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512" yWindow="108" windowWidth="20616" windowHeight="11520" tabRatio="631" activeTab="0"/>
  </bookViews>
  <sheets>
    <sheet name="12" sheetId="1" r:id="rId1"/>
  </sheets>
  <definedNames>
    <definedName name="_xlnm.Print_Area" localSheetId="0">'12'!$A$1:$AE$53</definedName>
  </definedNames>
  <calcPr fullCalcOnLoad="1"/>
</workbook>
</file>

<file path=xl/sharedStrings.xml><?xml version="1.0" encoding="utf-8"?>
<sst xmlns="http://schemas.openxmlformats.org/spreadsheetml/2006/main" count="1221" uniqueCount="156">
  <si>
    <t>к приказу Минэнерго России</t>
  </si>
  <si>
    <t>МВт</t>
  </si>
  <si>
    <t xml:space="preserve">  Наименование инвестиционного проекта (группы инвестиционных проектов)</t>
  </si>
  <si>
    <t>До</t>
  </si>
  <si>
    <t>После</t>
  </si>
  <si>
    <t>регламентов рынков электрической энергии 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</si>
  <si>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</si>
  <si>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</si>
  <si>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 </t>
  </si>
  <si>
    <t>законодательства Российской Федерации (+;-)</t>
  </si>
  <si>
    <t>Реализация инвестиционного проекта обсулавливается необходимостью выполнения требований:</t>
  </si>
  <si>
    <t>Инвестиционным проектом предусматривается выполнение: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</si>
  <si>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</si>
  <si>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всего, Мвар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</si>
  <si>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</si>
  <si>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</si>
  <si>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</si>
  <si>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</si>
  <si>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</si>
  <si>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Показатель оценки последствий отказа</t>
  </si>
  <si>
    <t>Задачи, решаемые в рамках реализации инвестиционного проекта</t>
  </si>
  <si>
    <t>Показатель  оценки технического состояния</t>
  </si>
  <si>
    <t>технического обследования (+;-)</t>
  </si>
  <si>
    <t>Аварийная нагрузка, %</t>
  </si>
  <si>
    <t>Номер группы инвести-ционных проектов</t>
  </si>
  <si>
    <t xml:space="preserve">                                                         полное наименование субъекта электроэнергетики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</si>
  <si>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</si>
  <si>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</si>
  <si>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</si>
  <si>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Проектный высший класс напряжения (рабочее высшее  напряжение), кВ</t>
  </si>
  <si>
    <t>технического освидетельст-вования (+;-)</t>
  </si>
  <si>
    <t>Неудовлетворительное техническое состояние подтверждается  результатами:</t>
  </si>
  <si>
    <t>Приложение  № 12</t>
  </si>
  <si>
    <t>Форма 12. Краткое описание инвестиционной программы. Обоснование необходимости реализации инвестиционных проектов</t>
  </si>
  <si>
    <t>1</t>
  </si>
  <si>
    <t>1.2</t>
  </si>
  <si>
    <t>1.2.1</t>
  </si>
  <si>
    <t>1.2.1.1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</si>
  <si>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</si>
  <si>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всего, МВхА</t>
  </si>
  <si>
    <t>всего за вычетом мощности  наиболее крупного (авто-) трансформатора, МВхА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</si>
  <si>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</si>
  <si>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</si>
  <si>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</si>
  <si>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</si>
  <si>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</si>
  <si>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Максимальная мощность энергопринимающих устройств потребителей услуг  по документам о технологическом присоединении, кВт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</si>
  <si>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</si>
  <si>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от «5» мая 2016 г. №380_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</si>
  <si>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</si>
  <si>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</si>
  <si>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</si>
  <si>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</si>
  <si>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</si>
  <si>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</si>
  <si>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</si>
  <si>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</si>
  <si>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</si>
  <si>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1.2.1.1.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</si>
  <si>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</si>
  <si>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</si>
  <si>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</si>
  <si>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</si>
  <si>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</si>
  <si>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</si>
  <si>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</si>
  <si>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</si>
  <si>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</si>
  <si>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</si>
  <si>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</si>
  <si>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</si>
  <si>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</si>
  <si>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</si>
  <si>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</si>
  <si>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</si>
  <si>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</si>
  <si>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</si>
  <si>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</si>
  <si>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</si>
  <si>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</si>
  <si>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</si>
  <si>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+</t>
  </si>
  <si>
    <t>-</t>
  </si>
  <si>
    <t>нд</t>
  </si>
  <si>
    <t xml:space="preserve"> -</t>
  </si>
  <si>
    <t>ТП-24</t>
  </si>
  <si>
    <t xml:space="preserve">- Замена устаревшего оборудования в ТП.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</si>
  <si>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Замена трехжильных кабелей на кабели марки АПвБбШв</t>
  </si>
  <si>
    <t xml:space="preserve">- Замена неизолированного алюминиевого провода на провод марки СИП-3.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</si>
  <si>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G_Ч.ТП24_08-03</t>
  </si>
  <si>
    <t>Инвестиционная программа ООО "Коммунальные технологии"  в сфере электроэнергетики на 2020-2024 годы</t>
  </si>
  <si>
    <r>
      <t xml:space="preserve">Год раскрытия информации: </t>
    </r>
    <r>
      <rPr>
        <u val="single"/>
        <sz val="12"/>
        <rFont val="Times New Roman"/>
        <family val="1"/>
      </rPr>
      <t xml:space="preserve">2019 </t>
    </r>
    <r>
      <rPr>
        <sz val="12"/>
        <rFont val="Times New Roman"/>
        <family val="1"/>
      </rPr>
      <t>год</t>
    </r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</si>
  <si>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</si>
  <si>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</si>
  <si>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</si>
  <si>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</si>
  <si>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</si>
  <si>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</si>
  <si>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</si>
  <si>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</si>
  <si>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</si>
  <si>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</si>
  <si>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</si>
  <si>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</si>
  <si>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</si>
  <si>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</si>
  <si>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</si>
  <si>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</si>
  <si>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</si>
  <si>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</si>
  <si>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</si>
  <si>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</si>
  <si>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</si>
  <si>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</si>
  <si>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</si>
  <si>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</si>
  <si>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</si>
  <si>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</si>
  <si>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</si>
  <si>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</si>
  <si>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H_М.НВЛ.ТП25_08-03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</si>
  <si>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</si>
  <si>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</si>
  <si>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</si>
  <si>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</si>
  <si>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</si>
  <si>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</si>
  <si>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</si>
  <si>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</si>
  <si>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</si>
  <si>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</si>
  <si>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Идентифика-
тор инвестиционного проекта</t>
  </si>
  <si>
    <t>РП-5</t>
  </si>
  <si>
    <t>РП-11</t>
  </si>
  <si>
    <t>ТП-23</t>
  </si>
  <si>
    <t>ТП-25</t>
  </si>
  <si>
    <t>ТП-16</t>
  </si>
  <si>
    <t>ТП-22</t>
  </si>
  <si>
    <t>ВЛ-0,4 кВ от ТП-19</t>
  </si>
  <si>
    <t>ВЛ-0,4 кВ от ТП-29</t>
  </si>
  <si>
    <t>ВЛ-0,4 кВ от ТП-15</t>
  </si>
  <si>
    <t>ВЛ-0,4 кВ от ТП-10</t>
  </si>
  <si>
    <t>ВЛ-10 кВ от ТП-7</t>
  </si>
  <si>
    <t>ВЛ-10 кВ от ТП-25 (оп.44) до ТП-8,9,29 (линия 3)</t>
  </si>
  <si>
    <t>ВЛ-0,4 кВ от ТП-861</t>
  </si>
  <si>
    <t>ВЛ-0,4 кВ от ТП-25</t>
  </si>
  <si>
    <t>ВЛ-10 кВ, от РП-1 до ТП-22 (линия 26)</t>
  </si>
  <si>
    <t>ВЛ-10 кВ, КЛ-10 кВ  от ПС "Цивильская" до ТП-18 (линия 26)</t>
  </si>
  <si>
    <t>КЛ-0,4 кВ "Оптима" на ТП-558</t>
  </si>
  <si>
    <t>КЛ-0,4 кВ от ТП-82</t>
  </si>
  <si>
    <t>ВЛ-0,4 кВ от ТП-16</t>
  </si>
  <si>
    <t xml:space="preserve">- Замена устаревшего оборудования в РП.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</si>
  <si>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Реконструкция воздушных линий 0,4 кВ от трансформаторной подстанции №144 ул. Ашмарина, 33Ав г. Чебоксары, протяженность по трассе 5,73 км</t>
  </si>
  <si>
    <t>G_Ч.НВЛ.ТП144_08-03</t>
  </si>
  <si>
    <t>ВЛ-0,4 кВ от ТП-144</t>
  </si>
  <si>
    <t xml:space="preserve">- Замена неизолированного алюминиевого провода на провод марки СИП-2.                                                                                                                                                                                                                                                                    - Замена деревянных опор ЛЭП на железобетонные.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</si>
</sst>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0.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3"/>
      <name val="Symbol"/>
      <family val="1"/>
    </font>
    <font>
      <sz val="11"/>
      <color indexed="8"/>
      <name val="SimSun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sz val="13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Arial"/>
      <family val="2"/>
    </font>
    <font>
      <sz val="13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5" fillId="0" borderId="0" xfId="199" applyFont="1" applyFill="1">
      <alignment/>
      <protection/>
    </xf>
    <xf numFmtId="0" fontId="45" fillId="0" borderId="0" xfId="199" applyFont="1" applyFill="1" applyBorder="1">
      <alignment/>
      <protection/>
    </xf>
    <xf numFmtId="0" fontId="46" fillId="0" borderId="0" xfId="199" applyFont="1" applyFill="1">
      <alignment/>
      <protection/>
    </xf>
    <xf numFmtId="0" fontId="47" fillId="0" borderId="0" xfId="199" applyFont="1" applyFill="1" applyAlignment="1">
      <alignment horizontal="center"/>
      <protection/>
    </xf>
    <xf numFmtId="0" fontId="48" fillId="0" borderId="0" xfId="199" applyFont="1" applyFill="1" applyAlignment="1">
      <alignment horizontal="center"/>
      <protection/>
    </xf>
    <xf numFmtId="0" fontId="46" fillId="0" borderId="0" xfId="199" applyFont="1" applyFill="1" applyAlignment="1">
      <alignment horizontal="center"/>
      <protection/>
    </xf>
    <xf numFmtId="0" fontId="49" fillId="0" borderId="0" xfId="199" applyFont="1" applyFill="1">
      <alignment/>
      <protection/>
    </xf>
    <xf numFmtId="0" fontId="28" fillId="24" borderId="0" xfId="199" applyFont="1" applyFill="1" applyAlignment="1">
      <alignment horizontal="left" vertical="center"/>
      <protection/>
    </xf>
    <xf numFmtId="0" fontId="29" fillId="24" borderId="0" xfId="199" applyFont="1" applyFill="1" applyAlignment="1">
      <alignment horizontal="left" vertical="center"/>
      <protection/>
    </xf>
    <xf numFmtId="0" fontId="29" fillId="24" borderId="0" xfId="199" applyFont="1" applyFill="1">
      <alignment/>
      <protection/>
    </xf>
    <xf numFmtId="0" fontId="21" fillId="24" borderId="0" xfId="92" applyFont="1" applyFill="1" applyAlignment="1">
      <alignment horizontal="right" vertical="center"/>
      <protection/>
    </xf>
    <xf numFmtId="0" fontId="24" fillId="24" borderId="0" xfId="92" applyFont="1" applyFill="1" applyAlignment="1">
      <alignment vertical="center"/>
      <protection/>
    </xf>
    <xf numFmtId="0" fontId="24" fillId="24" borderId="0" xfId="92" applyFont="1" applyFill="1">
      <alignment/>
      <protection/>
    </xf>
    <xf numFmtId="0" fontId="29" fillId="24" borderId="0" xfId="199" applyFont="1" applyFill="1" applyAlignment="1">
      <alignment vertical="center"/>
      <protection/>
    </xf>
    <xf numFmtId="0" fontId="21" fillId="24" borderId="0" xfId="92" applyFont="1" applyFill="1" applyAlignment="1">
      <alignment horizontal="right"/>
      <protection/>
    </xf>
    <xf numFmtId="0" fontId="2" fillId="24" borderId="0" xfId="0" applyFont="1" applyFill="1" applyAlignment="1">
      <alignment horizontal="center" vertical="center"/>
    </xf>
    <xf numFmtId="0" fontId="2" fillId="24" borderId="0" xfId="199" applyFont="1" applyFill="1" applyAlignment="1">
      <alignment vertical="center"/>
      <protection/>
    </xf>
    <xf numFmtId="0" fontId="0" fillId="24" borderId="0" xfId="199" applyFont="1" applyFill="1" applyAlignment="1">
      <alignment vertical="top"/>
      <protection/>
    </xf>
    <xf numFmtId="0" fontId="27" fillId="24" borderId="0" xfId="92" applyFont="1" applyFill="1" applyAlignment="1">
      <alignment/>
      <protection/>
    </xf>
    <xf numFmtId="0" fontId="27" fillId="24" borderId="0" xfId="92" applyFont="1" applyFill="1" applyAlignment="1">
      <alignment vertical="center"/>
      <protection/>
    </xf>
    <xf numFmtId="0" fontId="24" fillId="24" borderId="10" xfId="92" applyFont="1" applyFill="1" applyBorder="1" applyAlignment="1">
      <alignment horizontal="center" vertical="center" wrapText="1"/>
      <protection/>
    </xf>
    <xf numFmtId="0" fontId="0" fillId="24" borderId="10" xfId="199" applyFont="1" applyFill="1" applyBorder="1" applyAlignment="1">
      <alignment horizontal="center" vertical="center" wrapText="1"/>
      <protection/>
    </xf>
    <xf numFmtId="0" fontId="0" fillId="24" borderId="10" xfId="234" applyFont="1" applyFill="1" applyBorder="1" applyAlignment="1">
      <alignment horizontal="center" vertical="center" wrapText="1"/>
      <protection/>
    </xf>
    <xf numFmtId="0" fontId="24" fillId="24" borderId="10" xfId="92" applyFont="1" applyFill="1" applyBorder="1" applyAlignment="1">
      <alignment horizontal="center" vertical="center" textRotation="90"/>
      <protection/>
    </xf>
    <xf numFmtId="0" fontId="24" fillId="24" borderId="10" xfId="92" applyFont="1" applyFill="1" applyBorder="1" applyAlignment="1">
      <alignment horizontal="center" vertical="center"/>
      <protection/>
    </xf>
    <xf numFmtId="0" fontId="0" fillId="24" borderId="10" xfId="90" applyFont="1" applyFill="1" applyBorder="1" applyAlignment="1">
      <alignment horizontal="center" vertical="center" wrapText="1"/>
      <protection/>
    </xf>
    <xf numFmtId="0" fontId="2" fillId="24" borderId="10" xfId="199" applyFont="1" applyFill="1" applyBorder="1" applyAlignment="1">
      <alignment horizontal="center"/>
      <protection/>
    </xf>
    <xf numFmtId="0" fontId="2" fillId="24" borderId="10" xfId="199" applyFont="1" applyFill="1" applyBorder="1" applyAlignment="1">
      <alignment horizontal="center" vertical="center"/>
      <protection/>
    </xf>
    <xf numFmtId="49" fontId="27" fillId="24" borderId="11" xfId="0" applyNumberFormat="1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27" fillId="24" borderId="10" xfId="199" applyFont="1" applyFill="1" applyBorder="1" applyAlignment="1">
      <alignment horizontal="center" vertical="center" wrapText="1"/>
      <protection/>
    </xf>
    <xf numFmtId="2" fontId="27" fillId="24" borderId="13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199" applyFont="1" applyFill="1" applyBorder="1" applyAlignment="1">
      <alignment horizontal="center" vertical="center" wrapText="1"/>
      <protection/>
    </xf>
    <xf numFmtId="0" fontId="0" fillId="24" borderId="10" xfId="199" applyFont="1" applyFill="1" applyBorder="1" applyAlignment="1" quotePrefix="1">
      <alignment horizontal="center" vertical="center" wrapText="1"/>
      <protection/>
    </xf>
    <xf numFmtId="0" fontId="23" fillId="24" borderId="10" xfId="98" applyFont="1" applyFill="1" applyBorder="1" applyAlignment="1">
      <alignment horizontal="center" vertical="center" wrapText="1"/>
      <protection/>
    </xf>
    <xf numFmtId="174" fontId="23" fillId="24" borderId="10" xfId="199" applyNumberFormat="1" applyFont="1" applyFill="1" applyBorder="1" applyAlignment="1">
      <alignment horizontal="center" vertical="center" wrapText="1"/>
      <protection/>
    </xf>
    <xf numFmtId="14" fontId="23" fillId="24" borderId="10" xfId="199" applyNumberFormat="1" applyFont="1" applyFill="1" applyBorder="1" applyAlignment="1">
      <alignment horizontal="center" vertical="center" wrapText="1"/>
      <protection/>
    </xf>
    <xf numFmtId="2" fontId="23" fillId="24" borderId="10" xfId="199" applyNumberFormat="1" applyFont="1" applyFill="1" applyBorder="1" applyAlignment="1">
      <alignment horizontal="center" vertical="center" wrapText="1"/>
      <protection/>
    </xf>
    <xf numFmtId="0" fontId="0" fillId="24" borderId="14" xfId="0" applyFont="1" applyFill="1" applyBorder="1" applyAlignment="1">
      <alignment horizontal="center" vertical="center" wrapText="1"/>
    </xf>
    <xf numFmtId="49" fontId="23" fillId="24" borderId="10" xfId="199" applyNumberFormat="1" applyFont="1" applyFill="1" applyBorder="1" applyAlignment="1">
      <alignment vertical="center" wrapText="1"/>
      <protection/>
    </xf>
    <xf numFmtId="0" fontId="31" fillId="24" borderId="10" xfId="199" applyFont="1" applyFill="1" applyBorder="1" applyAlignment="1">
      <alignment horizontal="center" vertical="center" wrapText="1"/>
      <protection/>
    </xf>
    <xf numFmtId="49" fontId="27" fillId="24" borderId="13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0" fontId="23" fillId="24" borderId="14" xfId="199" applyFont="1" applyFill="1" applyBorder="1" applyAlignment="1">
      <alignment horizontal="center" vertical="center" wrapText="1"/>
      <protection/>
    </xf>
    <xf numFmtId="49" fontId="23" fillId="24" borderId="14" xfId="0" applyNumberFormat="1" applyFont="1" applyFill="1" applyBorder="1" applyAlignment="1">
      <alignment horizontal="left"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2" fontId="27" fillId="24" borderId="12" xfId="0" applyNumberFormat="1" applyFont="1" applyFill="1" applyBorder="1" applyAlignment="1">
      <alignment horizontal="center" vertical="center" wrapText="1"/>
    </xf>
    <xf numFmtId="0" fontId="30" fillId="24" borderId="0" xfId="199" applyFont="1" applyFill="1">
      <alignment/>
      <protection/>
    </xf>
    <xf numFmtId="0" fontId="30" fillId="24" borderId="0" xfId="199" applyFont="1" applyFill="1" applyAlignment="1">
      <alignment horizontal="left" vertical="center"/>
      <protection/>
    </xf>
    <xf numFmtId="0" fontId="30" fillId="24" borderId="0" xfId="199" applyFont="1" applyFill="1" applyAlignment="1">
      <alignment vertical="center"/>
      <protection/>
    </xf>
    <xf numFmtId="2" fontId="23" fillId="24" borderId="15" xfId="199" applyNumberFormat="1" applyFont="1" applyFill="1" applyBorder="1" applyAlignment="1">
      <alignment horizontal="center" vertical="center" wrapText="1"/>
      <protection/>
    </xf>
    <xf numFmtId="0" fontId="0" fillId="24" borderId="10" xfId="199" applyFont="1" applyFill="1" applyBorder="1" applyAlignment="1">
      <alignment horizontal="center" vertical="center" wrapText="1"/>
      <protection/>
    </xf>
    <xf numFmtId="0" fontId="50" fillId="24" borderId="10" xfId="0" applyFont="1" applyFill="1" applyBorder="1" applyAlignment="1">
      <alignment horizontal="left" vertical="center" wrapText="1"/>
    </xf>
    <xf numFmtId="2" fontId="50" fillId="24" borderId="10" xfId="199" applyNumberFormat="1" applyFont="1" applyFill="1" applyBorder="1" applyAlignment="1">
      <alignment horizontal="center" vertical="center" wrapText="1"/>
      <protection/>
    </xf>
    <xf numFmtId="0" fontId="50" fillId="24" borderId="10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2" fontId="23" fillId="24" borderId="13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0" fillId="24" borderId="10" xfId="199" applyFont="1" applyFill="1" applyBorder="1" applyAlignment="1">
      <alignment horizontal="center" vertical="center" wrapText="1"/>
      <protection/>
    </xf>
    <xf numFmtId="0" fontId="0" fillId="24" borderId="10" xfId="199" applyFont="1" applyFill="1" applyBorder="1" applyAlignment="1">
      <alignment horizontal="center" vertical="center" wrapText="1"/>
      <protection/>
    </xf>
    <xf numFmtId="0" fontId="0" fillId="24" borderId="10" xfId="199" applyFont="1" applyFill="1" applyBorder="1" applyAlignment="1">
      <alignment horizontal="center" vertical="center" wrapText="1"/>
      <protection/>
    </xf>
    <xf numFmtId="0" fontId="0" fillId="24" borderId="16" xfId="199" applyFont="1" applyFill="1" applyBorder="1" applyAlignment="1">
      <alignment horizontal="center" vertical="center" wrapText="1"/>
      <protection/>
    </xf>
    <xf numFmtId="0" fontId="0" fillId="24" borderId="17" xfId="199" applyFont="1" applyFill="1" applyBorder="1" applyAlignment="1">
      <alignment horizontal="center" vertical="center" wrapText="1"/>
      <protection/>
    </xf>
    <xf numFmtId="0" fontId="0" fillId="24" borderId="11" xfId="199" applyFont="1" applyFill="1" applyBorder="1" applyAlignment="1">
      <alignment horizontal="center" vertical="center" wrapText="1"/>
      <protection/>
    </xf>
    <xf numFmtId="0" fontId="0" fillId="24" borderId="16" xfId="234" applyFont="1" applyFill="1" applyBorder="1" applyAlignment="1">
      <alignment horizontal="center" vertical="center" wrapText="1"/>
      <protection/>
    </xf>
    <xf numFmtId="0" fontId="0" fillId="24" borderId="17" xfId="234" applyFont="1" applyFill="1" applyBorder="1" applyAlignment="1">
      <alignment horizontal="center" vertical="center" wrapText="1"/>
      <protection/>
    </xf>
    <xf numFmtId="0" fontId="0" fillId="24" borderId="11" xfId="234" applyFont="1" applyFill="1" applyBorder="1" applyAlignment="1">
      <alignment horizontal="center" vertical="center" wrapText="1"/>
      <protection/>
    </xf>
    <xf numFmtId="0" fontId="27" fillId="24" borderId="0" xfId="92" applyFont="1" applyFill="1" applyAlignment="1">
      <alignment horizontal="center"/>
      <protection/>
    </xf>
    <xf numFmtId="0" fontId="22" fillId="24" borderId="12" xfId="234" applyFont="1" applyFill="1" applyBorder="1" applyAlignment="1">
      <alignment horizontal="center" vertical="center"/>
      <protection/>
    </xf>
    <xf numFmtId="0" fontId="24" fillId="24" borderId="18" xfId="92" applyFont="1" applyFill="1" applyBorder="1" applyAlignment="1">
      <alignment horizontal="center" vertical="center" wrapText="1"/>
      <protection/>
    </xf>
    <xf numFmtId="0" fontId="24" fillId="24" borderId="19" xfId="92" applyFont="1" applyFill="1" applyBorder="1" applyAlignment="1">
      <alignment horizontal="center" vertical="center" wrapText="1"/>
      <protection/>
    </xf>
    <xf numFmtId="0" fontId="24" fillId="24" borderId="13" xfId="92" applyFont="1" applyFill="1" applyBorder="1" applyAlignment="1">
      <alignment horizontal="center" vertical="center" wrapText="1"/>
      <protection/>
    </xf>
    <xf numFmtId="0" fontId="24" fillId="24" borderId="20" xfId="92" applyFont="1" applyFill="1" applyBorder="1" applyAlignment="1">
      <alignment horizontal="center" vertical="center" wrapText="1"/>
      <protection/>
    </xf>
    <xf numFmtId="0" fontId="24" fillId="24" borderId="10" xfId="92" applyFont="1" applyFill="1" applyBorder="1" applyAlignment="1">
      <alignment horizontal="center" vertical="center" wrapText="1"/>
      <protection/>
    </xf>
    <xf numFmtId="0" fontId="24" fillId="24" borderId="15" xfId="92" applyFont="1" applyFill="1" applyBorder="1" applyAlignment="1">
      <alignment horizontal="center" vertical="center" wrapText="1"/>
      <protection/>
    </xf>
    <xf numFmtId="0" fontId="24" fillId="24" borderId="14" xfId="92" applyFont="1" applyFill="1" applyBorder="1" applyAlignment="1">
      <alignment horizontal="center" vertical="center" wrapText="1"/>
      <protection/>
    </xf>
    <xf numFmtId="0" fontId="0" fillId="24" borderId="0" xfId="199" applyFont="1" applyFill="1" applyAlignment="1">
      <alignment horizontal="center" vertical="top"/>
      <protection/>
    </xf>
    <xf numFmtId="0" fontId="2" fillId="24" borderId="0" xfId="0" applyFont="1" applyFill="1" applyAlignment="1">
      <alignment horizontal="center" vertical="center"/>
    </xf>
    <xf numFmtId="0" fontId="0" fillId="24" borderId="10" xfId="234" applyFont="1" applyFill="1" applyBorder="1" applyAlignment="1">
      <alignment horizontal="center" vertical="center" wrapText="1"/>
      <protection/>
    </xf>
    <xf numFmtId="0" fontId="29" fillId="24" borderId="0" xfId="199" applyFont="1" applyFill="1" applyAlignment="1">
      <alignment horizontal="center" vertical="center"/>
      <protection/>
    </xf>
    <xf numFmtId="0" fontId="0" fillId="24" borderId="0" xfId="0" applyFont="1" applyFill="1" applyAlignment="1">
      <alignment horizontal="center" vertical="center"/>
    </xf>
    <xf numFmtId="0" fontId="0" fillId="24" borderId="12" xfId="199" applyFont="1" applyFill="1" applyBorder="1" applyAlignment="1">
      <alignment horizontal="center" vertical="center"/>
      <protection/>
    </xf>
    <xf numFmtId="0" fontId="24" fillId="24" borderId="16" xfId="92" applyFont="1" applyFill="1" applyBorder="1" applyAlignment="1">
      <alignment horizontal="center" vertical="center" wrapText="1"/>
      <protection/>
    </xf>
    <xf numFmtId="0" fontId="24" fillId="24" borderId="17" xfId="92" applyFont="1" applyFill="1" applyBorder="1" applyAlignment="1">
      <alignment horizontal="center" vertical="center" wrapText="1"/>
      <protection/>
    </xf>
    <xf numFmtId="0" fontId="24" fillId="24" borderId="11" xfId="92" applyFont="1" applyFill="1" applyBorder="1" applyAlignment="1">
      <alignment horizontal="center" vertical="center" wrapText="1"/>
      <protection/>
    </xf>
    <xf numFmtId="0" fontId="24" fillId="24" borderId="10" xfId="92" applyFont="1" applyFill="1" applyBorder="1" applyAlignment="1">
      <alignment horizontal="center" vertical="center"/>
      <protection/>
    </xf>
  </cellXfs>
  <cellStyles count="27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2" xfId="100"/>
    <cellStyle name="Обычный 6 2 2" xfId="101"/>
    <cellStyle name="Обычный 6 2 2 2" xfId="102"/>
    <cellStyle name="Обычный 6 2 2 2 2" xfId="103"/>
    <cellStyle name="Обычный 6 2 2 2 2 2" xfId="104"/>
    <cellStyle name="Обычный 6 2 2 2 2 2 2" xfId="105"/>
    <cellStyle name="Обычный 6 2 2 2 2 2 3" xfId="106"/>
    <cellStyle name="Обычный 6 2 2 2 2 3" xfId="107"/>
    <cellStyle name="Обычный 6 2 2 2 2 4" xfId="108"/>
    <cellStyle name="Обычный 6 2 2 2 3" xfId="109"/>
    <cellStyle name="Обычный 6 2 2 2 3 2" xfId="110"/>
    <cellStyle name="Обычный 6 2 2 2 3 3" xfId="111"/>
    <cellStyle name="Обычный 6 2 2 2 4" xfId="112"/>
    <cellStyle name="Обычный 6 2 2 2 5" xfId="113"/>
    <cellStyle name="Обычный 6 2 2 3" xfId="114"/>
    <cellStyle name="Обычный 6 2 2 3 2" xfId="115"/>
    <cellStyle name="Обычный 6 2 2 3 2 2" xfId="116"/>
    <cellStyle name="Обычный 6 2 2 3 2 3" xfId="117"/>
    <cellStyle name="Обычный 6 2 2 3 3" xfId="118"/>
    <cellStyle name="Обычный 6 2 2 3 4" xfId="119"/>
    <cellStyle name="Обычный 6 2 2 4" xfId="120"/>
    <cellStyle name="Обычный 6 2 2 4 2" xfId="121"/>
    <cellStyle name="Обычный 6 2 2 4 2 2" xfId="122"/>
    <cellStyle name="Обычный 6 2 2 4 2 3" xfId="123"/>
    <cellStyle name="Обычный 6 2 2 4 3" xfId="124"/>
    <cellStyle name="Обычный 6 2 2 4 4" xfId="125"/>
    <cellStyle name="Обычный 6 2 2 5" xfId="126"/>
    <cellStyle name="Обычный 6 2 2 5 2" xfId="127"/>
    <cellStyle name="Обычный 6 2 2 5 3" xfId="128"/>
    <cellStyle name="Обычный 6 2 2 6" xfId="129"/>
    <cellStyle name="Обычный 6 2 2 7" xfId="130"/>
    <cellStyle name="Обычный 6 2 2 8" xfId="131"/>
    <cellStyle name="Обычный 6 2 3" xfId="132"/>
    <cellStyle name="Обычный 6 2 3 2" xfId="133"/>
    <cellStyle name="Обычный 6 2 3 2 2" xfId="134"/>
    <cellStyle name="Обычный 6 2 3 2 2 2" xfId="135"/>
    <cellStyle name="Обычный 6 2 3 2 2 2 2" xfId="136"/>
    <cellStyle name="Обычный 6 2 3 2 2 2 3" xfId="137"/>
    <cellStyle name="Обычный 6 2 3 2 2 3" xfId="138"/>
    <cellStyle name="Обычный 6 2 3 2 2 4" xfId="139"/>
    <cellStyle name="Обычный 6 2 3 2 3" xfId="140"/>
    <cellStyle name="Обычный 6 2 3 2 3 2" xfId="141"/>
    <cellStyle name="Обычный 6 2 3 2 3 3" xfId="142"/>
    <cellStyle name="Обычный 6 2 3 2 4" xfId="143"/>
    <cellStyle name="Обычный 6 2 3 2 5" xfId="144"/>
    <cellStyle name="Обычный 6 2 3 3" xfId="145"/>
    <cellStyle name="Обычный 6 2 3 3 2" xfId="146"/>
    <cellStyle name="Обычный 6 2 3 3 2 2" xfId="147"/>
    <cellStyle name="Обычный 6 2 3 3 2 3" xfId="148"/>
    <cellStyle name="Обычный 6 2 3 3 3" xfId="149"/>
    <cellStyle name="Обычный 6 2 3 3 4" xfId="150"/>
    <cellStyle name="Обычный 6 2 3 4" xfId="151"/>
    <cellStyle name="Обычный 6 2 3 4 2" xfId="152"/>
    <cellStyle name="Обычный 6 2 3 4 2 2" xfId="153"/>
    <cellStyle name="Обычный 6 2 3 4 2 3" xfId="154"/>
    <cellStyle name="Обычный 6 2 3 4 3" xfId="155"/>
    <cellStyle name="Обычный 6 2 3 4 4" xfId="156"/>
    <cellStyle name="Обычный 6 2 3 5" xfId="157"/>
    <cellStyle name="Обычный 6 2 3 5 2" xfId="158"/>
    <cellStyle name="Обычный 6 2 3 5 3" xfId="159"/>
    <cellStyle name="Обычный 6 2 3 6" xfId="160"/>
    <cellStyle name="Обычный 6 2 3 7" xfId="161"/>
    <cellStyle name="Обычный 6 2 3 8" xfId="162"/>
    <cellStyle name="Обычный 6 2 4" xfId="163"/>
    <cellStyle name="Обычный 6 2 4 2" xfId="164"/>
    <cellStyle name="Обычный 6 2 4 2 2" xfId="165"/>
    <cellStyle name="Обычный 6 2 4 2 3" xfId="166"/>
    <cellStyle name="Обычный 6 2 4 3" xfId="167"/>
    <cellStyle name="Обычный 6 2 4 4" xfId="168"/>
    <cellStyle name="Обычный 6 2 5" xfId="169"/>
    <cellStyle name="Обычный 6 2 5 2" xfId="170"/>
    <cellStyle name="Обычный 6 2 5 2 2" xfId="171"/>
    <cellStyle name="Обычный 6 2 5 2 3" xfId="172"/>
    <cellStyle name="Обычный 6 2 5 3" xfId="173"/>
    <cellStyle name="Обычный 6 2 5 4" xfId="174"/>
    <cellStyle name="Обычный 6 2 6" xfId="175"/>
    <cellStyle name="Обычный 6 2 6 2" xfId="176"/>
    <cellStyle name="Обычный 6 2 6 3" xfId="177"/>
    <cellStyle name="Обычный 6 2 7" xfId="178"/>
    <cellStyle name="Обычный 6 2 8" xfId="179"/>
    <cellStyle name="Обычный 6 2 9" xfId="180"/>
    <cellStyle name="Обычный 6 3" xfId="181"/>
    <cellStyle name="Обычный 6 3 2" xfId="182"/>
    <cellStyle name="Обычный 6 3 2 2" xfId="183"/>
    <cellStyle name="Обычный 6 3 2 3" xfId="184"/>
    <cellStyle name="Обычный 6 3 3" xfId="185"/>
    <cellStyle name="Обычный 6 3 4" xfId="186"/>
    <cellStyle name="Обычный 6 4" xfId="187"/>
    <cellStyle name="Обычный 6 4 2" xfId="188"/>
    <cellStyle name="Обычный 6 4 2 2" xfId="189"/>
    <cellStyle name="Обычный 6 4 2 3" xfId="190"/>
    <cellStyle name="Обычный 6 4 3" xfId="191"/>
    <cellStyle name="Обычный 6 4 4" xfId="192"/>
    <cellStyle name="Обычный 6 5" xfId="193"/>
    <cellStyle name="Обычный 6 5 2" xfId="194"/>
    <cellStyle name="Обычный 6 5 3" xfId="195"/>
    <cellStyle name="Обычный 6 6" xfId="196"/>
    <cellStyle name="Обычный 6 7" xfId="197"/>
    <cellStyle name="Обычный 6 8" xfId="198"/>
    <cellStyle name="Обычный 7" xfId="199"/>
    <cellStyle name="Обычный 7 2" xfId="200"/>
    <cellStyle name="Обычный 7 2 2" xfId="201"/>
    <cellStyle name="Обычный 7 2 2 2" xfId="202"/>
    <cellStyle name="Обычный 7 2 2 2 2" xfId="203"/>
    <cellStyle name="Обычный 7 2 2 2 3" xfId="204"/>
    <cellStyle name="Обычный 7 2 2 3" xfId="205"/>
    <cellStyle name="Обычный 7 2 2 4" xfId="206"/>
    <cellStyle name="Обычный 7 2 3" xfId="207"/>
    <cellStyle name="Обычный 7 2 3 2" xfId="208"/>
    <cellStyle name="Обычный 7 2 3 2 2" xfId="209"/>
    <cellStyle name="Обычный 7 2 3 2 3" xfId="210"/>
    <cellStyle name="Обычный 7 2 3 3" xfId="211"/>
    <cellStyle name="Обычный 7 2 3 4" xfId="212"/>
    <cellStyle name="Обычный 7 2 4" xfId="213"/>
    <cellStyle name="Обычный 7 2 4 2" xfId="214"/>
    <cellStyle name="Обычный 7 2 4 3" xfId="215"/>
    <cellStyle name="Обычный 7 2 5" xfId="216"/>
    <cellStyle name="Обычный 7 2 6" xfId="217"/>
    <cellStyle name="Обычный 7 2 7" xfId="218"/>
    <cellStyle name="Обычный 8" xfId="219"/>
    <cellStyle name="Обычный 9" xfId="220"/>
    <cellStyle name="Обычный 9 2" xfId="221"/>
    <cellStyle name="Обычный 9 2 2" xfId="222"/>
    <cellStyle name="Обычный 9 2 2 2" xfId="223"/>
    <cellStyle name="Обычный 9 2 2 3" xfId="224"/>
    <cellStyle name="Обычный 9 2 2 4" xfId="225"/>
    <cellStyle name="Обычный 9 2 3" xfId="226"/>
    <cellStyle name="Обычный 9 2 4" xfId="227"/>
    <cellStyle name="Обычный 9 3" xfId="228"/>
    <cellStyle name="Обычный 9 3 2" xfId="229"/>
    <cellStyle name="Обычный 9 3 3" xfId="230"/>
    <cellStyle name="Обычный 9 3 4" xfId="231"/>
    <cellStyle name="Обычный 9 4" xfId="232"/>
    <cellStyle name="Обычный 9 5" xfId="233"/>
    <cellStyle name="Обычный_Форматы по компаниям_last" xfId="234"/>
    <cellStyle name="Followed Hyperlink" xfId="235"/>
    <cellStyle name="Плохой" xfId="236"/>
    <cellStyle name="Плохой 2" xfId="237"/>
    <cellStyle name="Пояснение" xfId="238"/>
    <cellStyle name="Пояснение 2" xfId="239"/>
    <cellStyle name="Примечание" xfId="240"/>
    <cellStyle name="Примечание 2" xfId="241"/>
    <cellStyle name="Percent" xfId="242"/>
    <cellStyle name="Процентный 2" xfId="243"/>
    <cellStyle name="Процентный 3" xfId="244"/>
    <cellStyle name="Связанная ячейка" xfId="245"/>
    <cellStyle name="Связанная ячейка 2" xfId="246"/>
    <cellStyle name="Стиль 1" xfId="247"/>
    <cellStyle name="Текст предупреждения" xfId="248"/>
    <cellStyle name="Текст предупреждения 2" xfId="249"/>
    <cellStyle name="Comma" xfId="250"/>
    <cellStyle name="Comma [0]" xfId="251"/>
    <cellStyle name="Финансовый 2" xfId="252"/>
    <cellStyle name="Финансовый 2 2" xfId="253"/>
    <cellStyle name="Финансовый 2 2 2" xfId="254"/>
    <cellStyle name="Финансовый 2 2 2 2" xfId="255"/>
    <cellStyle name="Финансовый 2 2 2 2 2" xfId="256"/>
    <cellStyle name="Финансовый 2 2 2 3" xfId="257"/>
    <cellStyle name="Финансовый 2 2 3" xfId="258"/>
    <cellStyle name="Финансовый 2 2 4" xfId="259"/>
    <cellStyle name="Финансовый 2 3" xfId="260"/>
    <cellStyle name="Финансовый 2 3 2" xfId="261"/>
    <cellStyle name="Финансовый 2 3 2 2" xfId="262"/>
    <cellStyle name="Финансовый 2 3 2 3" xfId="263"/>
    <cellStyle name="Финансовый 2 3 3" xfId="264"/>
    <cellStyle name="Финансовый 2 3 4" xfId="265"/>
    <cellStyle name="Финансовый 2 4" xfId="266"/>
    <cellStyle name="Финансовый 2 4 2" xfId="267"/>
    <cellStyle name="Финансовый 2 4 3" xfId="268"/>
    <cellStyle name="Финансовый 2 5" xfId="269"/>
    <cellStyle name="Финансовый 2 6" xfId="270"/>
    <cellStyle name="Финансовый 2 7" xfId="271"/>
    <cellStyle name="Финансовый 3" xfId="272"/>
    <cellStyle name="Финансовый 3 2" xfId="273"/>
    <cellStyle name="Финансовый 3 2 2" xfId="274"/>
    <cellStyle name="Финансовый 3 2 2 2" xfId="275"/>
    <cellStyle name="Финансовый 3 2 2 3" xfId="276"/>
    <cellStyle name="Финансовый 3 2 3" xfId="277"/>
    <cellStyle name="Финансовый 3 2 4" xfId="278"/>
    <cellStyle name="Финансовый 3 3" xfId="279"/>
    <cellStyle name="Финансовый 3 3 2" xfId="280"/>
    <cellStyle name="Финансовый 3 3 2 2" xfId="281"/>
    <cellStyle name="Финансовый 3 3 2 3" xfId="282"/>
    <cellStyle name="Финансовый 3 3 3" xfId="283"/>
    <cellStyle name="Финансовый 3 3 4" xfId="284"/>
    <cellStyle name="Финансовый 3 4" xfId="285"/>
    <cellStyle name="Финансовый 3 4 2" xfId="286"/>
    <cellStyle name="Финансовый 3 4 3" xfId="287"/>
    <cellStyle name="Финансовый 3 5" xfId="288"/>
    <cellStyle name="Финансовый 3 6" xfId="289"/>
    <cellStyle name="Финансовый 3 7" xfId="290"/>
    <cellStyle name="Хороший" xfId="291"/>
    <cellStyle name="Хороший 2" xfId="2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E53"/>
  <sheetViews>
    <sheetView tabSelected="1" view="pageBreakPreview" zoomScale="65" zoomScaleSheetLayoutView="65" zoomScalePageLayoutView="0" workbookViewId="0" topLeftCell="A33">
      <selection activeCell="A45" sqref="A45:IV45"/>
    </sheetView>
  </sheetViews>
  <sheetFormatPr defaultColWidth="9.00390625" defaultRowHeight="15.75"/>
  <cols>
    <col min="1" max="1" width="10.00390625" style="53" customWidth="1"/>
    <col min="2" max="2" width="68.50390625" style="54" customWidth="1"/>
    <col min="3" max="3" width="27.875" style="53" customWidth="1"/>
    <col min="4" max="4" width="20.25390625" style="53" customWidth="1"/>
    <col min="5" max="6" width="14.75390625" style="53" customWidth="1"/>
    <col min="7" max="7" width="13.625" style="53" customWidth="1"/>
    <col min="8" max="8" width="28.625" style="53" customWidth="1"/>
    <col min="9" max="9" width="29.25390625" style="53" customWidth="1"/>
    <col min="10" max="10" width="26.125" style="53" customWidth="1"/>
    <col min="11" max="11" width="23.875" style="53" customWidth="1"/>
    <col min="12" max="12" width="18.375" style="53" customWidth="1"/>
    <col min="13" max="13" width="20.375" style="53" customWidth="1"/>
    <col min="14" max="14" width="27.75390625" style="53" customWidth="1"/>
    <col min="15" max="15" width="29.50390625" style="53" customWidth="1"/>
    <col min="16" max="16" width="30.75390625" style="53" customWidth="1"/>
    <col min="17" max="17" width="10.375" style="12" customWidth="1"/>
    <col min="18" max="18" width="17.50390625" style="12" customWidth="1"/>
    <col min="19" max="19" width="21.625" style="12" customWidth="1"/>
    <col min="20" max="20" width="24.25390625" style="13" customWidth="1"/>
    <col min="21" max="24" width="7.25390625" style="13" customWidth="1"/>
    <col min="25" max="28" width="7.25390625" style="53" customWidth="1"/>
    <col min="29" max="29" width="32.625" style="55" customWidth="1"/>
    <col min="30" max="30" width="23.50390625" style="53" bestFit="1" customWidth="1"/>
    <col min="31" max="31" width="17.25390625" style="53" bestFit="1" customWidth="1"/>
    <col min="32" max="16384" width="9.00390625" style="7" customWidth="1"/>
  </cols>
  <sheetData>
    <row r="1" spans="1:31" s="1" customFormat="1" ht="18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 t="s">
        <v>32</v>
      </c>
      <c r="Q1" s="12"/>
      <c r="R1" s="12"/>
      <c r="S1" s="12"/>
      <c r="T1" s="13"/>
      <c r="U1" s="13"/>
      <c r="V1" s="13"/>
      <c r="W1" s="13"/>
      <c r="X1" s="10"/>
      <c r="Y1" s="10"/>
      <c r="Z1" s="10"/>
      <c r="AA1" s="10"/>
      <c r="AB1" s="10"/>
      <c r="AC1" s="14"/>
      <c r="AD1" s="10"/>
      <c r="AE1" s="10"/>
    </row>
    <row r="2" spans="1:31" s="1" customFormat="1" ht="18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0"/>
      <c r="P2" s="15" t="s">
        <v>0</v>
      </c>
      <c r="Q2" s="12"/>
      <c r="R2" s="12"/>
      <c r="S2" s="12"/>
      <c r="T2" s="13"/>
      <c r="U2" s="13"/>
      <c r="V2" s="13"/>
      <c r="W2" s="13"/>
      <c r="X2" s="10"/>
      <c r="Y2" s="10"/>
      <c r="Z2" s="10"/>
      <c r="AA2" s="10"/>
      <c r="AB2" s="10"/>
      <c r="AC2" s="14"/>
      <c r="AD2" s="10"/>
      <c r="AE2" s="10"/>
    </row>
    <row r="3" spans="1:31" s="1" customFormat="1" ht="18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6"/>
      <c r="P3" s="15" t="s">
        <v>48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0"/>
      <c r="AE3" s="10"/>
    </row>
    <row r="4" spans="1:31" s="1" customFormat="1" ht="15">
      <c r="A4" s="87" t="s">
        <v>90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s="1" customFormat="1" ht="15">
      <c r="A5" s="82" t="s">
        <v>25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8" t="s">
        <v>8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4"/>
      <c r="AD5" s="18"/>
      <c r="AE5" s="18"/>
    </row>
    <row r="6" spans="1:31" s="1" customFormat="1" ht="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0"/>
      <c r="AE6" s="10"/>
    </row>
    <row r="7" spans="1:31" s="2" customFormat="1" ht="16.5">
      <c r="A7" s="86" t="s">
        <v>91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  <c r="AD7" s="19"/>
      <c r="AE7" s="19"/>
    </row>
    <row r="8" spans="1:31" s="1" customFormat="1" ht="17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10"/>
      <c r="AE8" s="10"/>
    </row>
    <row r="9" spans="1:31" s="1" customFormat="1" ht="102" customHeight="1">
      <c r="A9" s="66" t="s">
        <v>24</v>
      </c>
      <c r="B9" s="67" t="s">
        <v>2</v>
      </c>
      <c r="C9" s="66" t="s">
        <v>131</v>
      </c>
      <c r="D9" s="84" t="s">
        <v>12</v>
      </c>
      <c r="E9" s="67" t="s">
        <v>21</v>
      </c>
      <c r="F9" s="67" t="s">
        <v>19</v>
      </c>
      <c r="G9" s="67" t="s">
        <v>26</v>
      </c>
      <c r="H9" s="66" t="s">
        <v>11</v>
      </c>
      <c r="I9" s="66"/>
      <c r="J9" s="66"/>
      <c r="K9" s="66"/>
      <c r="L9" s="66" t="s">
        <v>10</v>
      </c>
      <c r="M9" s="66"/>
      <c r="N9" s="79" t="s">
        <v>7</v>
      </c>
      <c r="O9" s="79" t="s">
        <v>6</v>
      </c>
      <c r="P9" s="88" t="s">
        <v>38</v>
      </c>
      <c r="Q9" s="84" t="s">
        <v>28</v>
      </c>
      <c r="R9" s="84"/>
      <c r="S9" s="70" t="s">
        <v>23</v>
      </c>
      <c r="T9" s="70" t="s">
        <v>46</v>
      </c>
      <c r="U9" s="79" t="s">
        <v>18</v>
      </c>
      <c r="V9" s="79"/>
      <c r="W9" s="79"/>
      <c r="X9" s="79"/>
      <c r="Y9" s="79"/>
      <c r="Z9" s="79"/>
      <c r="AA9" s="75" t="s">
        <v>29</v>
      </c>
      <c r="AB9" s="76"/>
      <c r="AC9" s="66" t="s">
        <v>20</v>
      </c>
      <c r="AD9" s="66" t="s">
        <v>31</v>
      </c>
      <c r="AE9" s="66"/>
    </row>
    <row r="10" spans="1:31" s="3" customFormat="1" ht="126.75" customHeight="1">
      <c r="A10" s="66"/>
      <c r="B10" s="68"/>
      <c r="C10" s="66"/>
      <c r="D10" s="84"/>
      <c r="E10" s="68"/>
      <c r="F10" s="68"/>
      <c r="G10" s="68"/>
      <c r="H10" s="66" t="s">
        <v>14</v>
      </c>
      <c r="I10" s="66" t="s">
        <v>15</v>
      </c>
      <c r="J10" s="66" t="s">
        <v>16</v>
      </c>
      <c r="K10" s="67" t="s">
        <v>17</v>
      </c>
      <c r="L10" s="66"/>
      <c r="M10" s="66"/>
      <c r="N10" s="79"/>
      <c r="O10" s="79"/>
      <c r="P10" s="89"/>
      <c r="Q10" s="84"/>
      <c r="R10" s="84"/>
      <c r="S10" s="71"/>
      <c r="T10" s="71"/>
      <c r="U10" s="91" t="s">
        <v>39</v>
      </c>
      <c r="V10" s="91"/>
      <c r="W10" s="79" t="s">
        <v>40</v>
      </c>
      <c r="X10" s="79"/>
      <c r="Y10" s="80" t="s">
        <v>13</v>
      </c>
      <c r="Z10" s="81"/>
      <c r="AA10" s="77"/>
      <c r="AB10" s="78"/>
      <c r="AC10" s="66"/>
      <c r="AD10" s="66"/>
      <c r="AE10" s="66"/>
    </row>
    <row r="11" spans="1:31" s="3" customFormat="1" ht="96" customHeight="1">
      <c r="A11" s="66"/>
      <c r="B11" s="69"/>
      <c r="C11" s="66"/>
      <c r="D11" s="84"/>
      <c r="E11" s="69"/>
      <c r="F11" s="69"/>
      <c r="G11" s="69"/>
      <c r="H11" s="66"/>
      <c r="I11" s="66"/>
      <c r="J11" s="66"/>
      <c r="K11" s="69"/>
      <c r="L11" s="21" t="s">
        <v>9</v>
      </c>
      <c r="M11" s="22" t="s">
        <v>5</v>
      </c>
      <c r="N11" s="79"/>
      <c r="O11" s="79"/>
      <c r="P11" s="90"/>
      <c r="Q11" s="23" t="s">
        <v>1</v>
      </c>
      <c r="R11" s="23" t="s">
        <v>27</v>
      </c>
      <c r="S11" s="72"/>
      <c r="T11" s="72"/>
      <c r="U11" s="24" t="s">
        <v>3</v>
      </c>
      <c r="V11" s="24" t="s">
        <v>4</v>
      </c>
      <c r="W11" s="24" t="s">
        <v>3</v>
      </c>
      <c r="X11" s="24" t="s">
        <v>4</v>
      </c>
      <c r="Y11" s="21" t="s">
        <v>3</v>
      </c>
      <c r="Z11" s="25" t="s">
        <v>4</v>
      </c>
      <c r="AA11" s="21" t="s">
        <v>3</v>
      </c>
      <c r="AB11" s="25" t="s">
        <v>4</v>
      </c>
      <c r="AC11" s="66"/>
      <c r="AD11" s="26" t="s">
        <v>30</v>
      </c>
      <c r="AE11" s="22" t="s">
        <v>22</v>
      </c>
    </row>
    <row r="12" spans="1:31" s="4" customFormat="1" ht="15">
      <c r="A12" s="27">
        <v>1</v>
      </c>
      <c r="B12" s="28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7">
        <v>16</v>
      </c>
      <c r="Q12" s="27">
        <v>17</v>
      </c>
      <c r="R12" s="27">
        <v>18</v>
      </c>
      <c r="S12" s="27">
        <v>19</v>
      </c>
      <c r="T12" s="27">
        <v>20</v>
      </c>
      <c r="U12" s="27">
        <v>21</v>
      </c>
      <c r="V12" s="27">
        <v>22</v>
      </c>
      <c r="W12" s="27">
        <v>23</v>
      </c>
      <c r="X12" s="27">
        <v>24</v>
      </c>
      <c r="Y12" s="27">
        <v>25</v>
      </c>
      <c r="Z12" s="27">
        <v>26</v>
      </c>
      <c r="AA12" s="27">
        <v>27</v>
      </c>
      <c r="AB12" s="27">
        <v>28</v>
      </c>
      <c r="AC12" s="28">
        <v>29</v>
      </c>
      <c r="AD12" s="27">
        <v>30</v>
      </c>
      <c r="AE12" s="27">
        <v>31</v>
      </c>
    </row>
    <row r="13" spans="1:31" s="5" customFormat="1" ht="24" customHeight="1">
      <c r="A13" s="29" t="s">
        <v>34</v>
      </c>
      <c r="B13" s="30" t="s">
        <v>57</v>
      </c>
      <c r="C13" s="31" t="s">
        <v>56</v>
      </c>
      <c r="D13" s="32" t="s">
        <v>83</v>
      </c>
      <c r="E13" s="32" t="s">
        <v>83</v>
      </c>
      <c r="F13" s="32" t="s">
        <v>83</v>
      </c>
      <c r="G13" s="32" t="s">
        <v>83</v>
      </c>
      <c r="H13" s="32" t="s">
        <v>83</v>
      </c>
      <c r="I13" s="32" t="s">
        <v>83</v>
      </c>
      <c r="J13" s="32" t="s">
        <v>83</v>
      </c>
      <c r="K13" s="32" t="s">
        <v>83</v>
      </c>
      <c r="L13" s="32" t="s">
        <v>83</v>
      </c>
      <c r="M13" s="32" t="s">
        <v>83</v>
      </c>
      <c r="N13" s="32" t="s">
        <v>83</v>
      </c>
      <c r="O13" s="32" t="s">
        <v>83</v>
      </c>
      <c r="P13" s="32" t="s">
        <v>83</v>
      </c>
      <c r="Q13" s="32" t="s">
        <v>83</v>
      </c>
      <c r="R13" s="32" t="s">
        <v>83</v>
      </c>
      <c r="S13" s="32" t="s">
        <v>83</v>
      </c>
      <c r="T13" s="32" t="s">
        <v>83</v>
      </c>
      <c r="U13" s="32">
        <f>U14</f>
        <v>4.529999999999999</v>
      </c>
      <c r="V13" s="32">
        <f>V14</f>
        <v>4.390000000000001</v>
      </c>
      <c r="W13" s="32">
        <f>W14</f>
        <v>4.529999999999999</v>
      </c>
      <c r="X13" s="32">
        <f>X14</f>
        <v>4.390000000000001</v>
      </c>
      <c r="Y13" s="32" t="s">
        <v>83</v>
      </c>
      <c r="Z13" s="32" t="s">
        <v>83</v>
      </c>
      <c r="AA13" s="32" t="s">
        <v>83</v>
      </c>
      <c r="AB13" s="32" t="s">
        <v>83</v>
      </c>
      <c r="AC13" s="32" t="s">
        <v>83</v>
      </c>
      <c r="AD13" s="32" t="s">
        <v>83</v>
      </c>
      <c r="AE13" s="32" t="s">
        <v>83</v>
      </c>
    </row>
    <row r="14" spans="1:31" s="5" customFormat="1" ht="33">
      <c r="A14" s="29" t="s">
        <v>35</v>
      </c>
      <c r="B14" s="30" t="s">
        <v>43</v>
      </c>
      <c r="C14" s="33" t="s">
        <v>56</v>
      </c>
      <c r="D14" s="32" t="s">
        <v>83</v>
      </c>
      <c r="E14" s="32" t="s">
        <v>83</v>
      </c>
      <c r="F14" s="32" t="s">
        <v>83</v>
      </c>
      <c r="G14" s="32" t="s">
        <v>83</v>
      </c>
      <c r="H14" s="32" t="s">
        <v>83</v>
      </c>
      <c r="I14" s="32" t="s">
        <v>83</v>
      </c>
      <c r="J14" s="32" t="s">
        <v>83</v>
      </c>
      <c r="K14" s="32" t="s">
        <v>83</v>
      </c>
      <c r="L14" s="32" t="s">
        <v>83</v>
      </c>
      <c r="M14" s="32" t="s">
        <v>83</v>
      </c>
      <c r="N14" s="32" t="s">
        <v>83</v>
      </c>
      <c r="O14" s="32" t="s">
        <v>83</v>
      </c>
      <c r="P14" s="32" t="s">
        <v>83</v>
      </c>
      <c r="Q14" s="32" t="s">
        <v>83</v>
      </c>
      <c r="R14" s="32" t="s">
        <v>83</v>
      </c>
      <c r="S14" s="32" t="s">
        <v>83</v>
      </c>
      <c r="T14" s="32" t="s">
        <v>83</v>
      </c>
      <c r="U14" s="32">
        <f>U15+U25</f>
        <v>4.529999999999999</v>
      </c>
      <c r="V14" s="32">
        <f>V15+V25</f>
        <v>4.390000000000001</v>
      </c>
      <c r="W14" s="32">
        <f>W15+W25</f>
        <v>4.529999999999999</v>
      </c>
      <c r="X14" s="32">
        <f>X15+X25</f>
        <v>4.390000000000001</v>
      </c>
      <c r="Y14" s="32" t="s">
        <v>83</v>
      </c>
      <c r="Z14" s="32" t="s">
        <v>83</v>
      </c>
      <c r="AA14" s="32" t="s">
        <v>83</v>
      </c>
      <c r="AB14" s="32" t="s">
        <v>83</v>
      </c>
      <c r="AC14" s="32" t="s">
        <v>83</v>
      </c>
      <c r="AD14" s="32" t="s">
        <v>83</v>
      </c>
      <c r="AE14" s="32" t="s">
        <v>83</v>
      </c>
    </row>
    <row r="15" spans="1:31" s="6" customFormat="1" ht="50.25">
      <c r="A15" s="29" t="s">
        <v>36</v>
      </c>
      <c r="B15" s="30" t="s">
        <v>44</v>
      </c>
      <c r="C15" s="33" t="s">
        <v>56</v>
      </c>
      <c r="D15" s="32" t="s">
        <v>83</v>
      </c>
      <c r="E15" s="32" t="s">
        <v>83</v>
      </c>
      <c r="F15" s="32" t="s">
        <v>83</v>
      </c>
      <c r="G15" s="32" t="s">
        <v>83</v>
      </c>
      <c r="H15" s="32" t="s">
        <v>83</v>
      </c>
      <c r="I15" s="32" t="s">
        <v>83</v>
      </c>
      <c r="J15" s="32" t="s">
        <v>83</v>
      </c>
      <c r="K15" s="32" t="s">
        <v>83</v>
      </c>
      <c r="L15" s="32" t="s">
        <v>83</v>
      </c>
      <c r="M15" s="32" t="s">
        <v>83</v>
      </c>
      <c r="N15" s="32" t="s">
        <v>83</v>
      </c>
      <c r="O15" s="32" t="s">
        <v>83</v>
      </c>
      <c r="P15" s="32" t="s">
        <v>83</v>
      </c>
      <c r="Q15" s="32" t="s">
        <v>83</v>
      </c>
      <c r="R15" s="32" t="s">
        <v>83</v>
      </c>
      <c r="S15" s="32" t="s">
        <v>83</v>
      </c>
      <c r="T15" s="32" t="s">
        <v>83</v>
      </c>
      <c r="U15" s="32">
        <f>U16+U22</f>
        <v>4.529999999999999</v>
      </c>
      <c r="V15" s="32">
        <f>V16+V22</f>
        <v>4.390000000000001</v>
      </c>
      <c r="W15" s="32">
        <f>W16+W22</f>
        <v>4.529999999999999</v>
      </c>
      <c r="X15" s="32">
        <f>X16+X22</f>
        <v>4.390000000000001</v>
      </c>
      <c r="Y15" s="32" t="s">
        <v>83</v>
      </c>
      <c r="Z15" s="32" t="s">
        <v>83</v>
      </c>
      <c r="AA15" s="32" t="s">
        <v>83</v>
      </c>
      <c r="AB15" s="32" t="s">
        <v>83</v>
      </c>
      <c r="AC15" s="32" t="s">
        <v>83</v>
      </c>
      <c r="AD15" s="32" t="s">
        <v>83</v>
      </c>
      <c r="AE15" s="32" t="s">
        <v>83</v>
      </c>
    </row>
    <row r="16" spans="1:31" s="6" customFormat="1" ht="33">
      <c r="A16" s="29" t="s">
        <v>37</v>
      </c>
      <c r="B16" s="30" t="s">
        <v>45</v>
      </c>
      <c r="C16" s="33" t="s">
        <v>56</v>
      </c>
      <c r="D16" s="32" t="s">
        <v>83</v>
      </c>
      <c r="E16" s="32" t="s">
        <v>83</v>
      </c>
      <c r="F16" s="32" t="s">
        <v>83</v>
      </c>
      <c r="G16" s="32" t="s">
        <v>83</v>
      </c>
      <c r="H16" s="32" t="s">
        <v>83</v>
      </c>
      <c r="I16" s="32" t="s">
        <v>83</v>
      </c>
      <c r="J16" s="32" t="s">
        <v>83</v>
      </c>
      <c r="K16" s="32" t="s">
        <v>83</v>
      </c>
      <c r="L16" s="32" t="s">
        <v>83</v>
      </c>
      <c r="M16" s="32" t="s">
        <v>83</v>
      </c>
      <c r="N16" s="32" t="s">
        <v>83</v>
      </c>
      <c r="O16" s="32" t="s">
        <v>83</v>
      </c>
      <c r="P16" s="32" t="s">
        <v>83</v>
      </c>
      <c r="Q16" s="32" t="s">
        <v>83</v>
      </c>
      <c r="R16" s="32" t="s">
        <v>83</v>
      </c>
      <c r="S16" s="32" t="s">
        <v>83</v>
      </c>
      <c r="T16" s="32" t="s">
        <v>83</v>
      </c>
      <c r="U16" s="32">
        <f>SUM(U17:U21)</f>
        <v>2.9299999999999997</v>
      </c>
      <c r="V16" s="32">
        <f>SUM(V17:V21)</f>
        <v>2.79</v>
      </c>
      <c r="W16" s="32">
        <f>SUM(W17:W21)</f>
        <v>2.9299999999999997</v>
      </c>
      <c r="X16" s="32">
        <f>SUM(X17:X21)</f>
        <v>2.79</v>
      </c>
      <c r="Y16" s="32" t="s">
        <v>83</v>
      </c>
      <c r="Z16" s="32" t="s">
        <v>83</v>
      </c>
      <c r="AA16" s="32" t="s">
        <v>83</v>
      </c>
      <c r="AB16" s="32" t="s">
        <v>83</v>
      </c>
      <c r="AC16" s="32" t="s">
        <v>83</v>
      </c>
      <c r="AD16" s="32" t="s">
        <v>83</v>
      </c>
      <c r="AE16" s="32" t="s">
        <v>83</v>
      </c>
    </row>
    <row r="17" spans="1:31" s="6" customFormat="1" ht="50.25">
      <c r="A17" s="34" t="s">
        <v>58</v>
      </c>
      <c r="B17" s="58" t="s">
        <v>92</v>
      </c>
      <c r="C17" s="59" t="s">
        <v>89</v>
      </c>
      <c r="D17" s="36">
        <v>1969</v>
      </c>
      <c r="E17" s="36" t="s">
        <v>83</v>
      </c>
      <c r="F17" s="36" t="s">
        <v>83</v>
      </c>
      <c r="G17" s="36" t="s">
        <v>83</v>
      </c>
      <c r="H17" s="36" t="s">
        <v>83</v>
      </c>
      <c r="I17" s="36" t="s">
        <v>83</v>
      </c>
      <c r="J17" s="36" t="s">
        <v>83</v>
      </c>
      <c r="K17" s="36" t="s">
        <v>83</v>
      </c>
      <c r="L17" s="37" t="s">
        <v>81</v>
      </c>
      <c r="M17" s="57" t="s">
        <v>82</v>
      </c>
      <c r="N17" s="37" t="s">
        <v>81</v>
      </c>
      <c r="O17" s="37" t="s">
        <v>81</v>
      </c>
      <c r="P17" s="36" t="s">
        <v>85</v>
      </c>
      <c r="Q17" s="39">
        <v>0.26</v>
      </c>
      <c r="R17" s="40">
        <v>42720</v>
      </c>
      <c r="S17" s="41">
        <v>42.5</v>
      </c>
      <c r="T17" s="36">
        <v>1460</v>
      </c>
      <c r="U17" s="49">
        <v>1.49</v>
      </c>
      <c r="V17" s="49">
        <v>1.36</v>
      </c>
      <c r="W17" s="42">
        <v>1.49</v>
      </c>
      <c r="X17" s="42">
        <v>1.36</v>
      </c>
      <c r="Y17" s="42" t="s">
        <v>83</v>
      </c>
      <c r="Z17" s="42" t="s">
        <v>83</v>
      </c>
      <c r="AA17" s="36">
        <v>6</v>
      </c>
      <c r="AB17" s="36">
        <v>6</v>
      </c>
      <c r="AC17" s="43" t="s">
        <v>86</v>
      </c>
      <c r="AD17" s="44" t="s">
        <v>84</v>
      </c>
      <c r="AE17" s="44" t="s">
        <v>84</v>
      </c>
    </row>
    <row r="18" spans="1:31" s="6" customFormat="1" ht="33">
      <c r="A18" s="34" t="s">
        <v>58</v>
      </c>
      <c r="B18" s="58" t="s">
        <v>93</v>
      </c>
      <c r="C18" s="60" t="s">
        <v>94</v>
      </c>
      <c r="D18" s="36" t="s">
        <v>83</v>
      </c>
      <c r="E18" s="36" t="s">
        <v>83</v>
      </c>
      <c r="F18" s="36" t="s">
        <v>83</v>
      </c>
      <c r="G18" s="36" t="s">
        <v>83</v>
      </c>
      <c r="H18" s="36" t="s">
        <v>83</v>
      </c>
      <c r="I18" s="36" t="s">
        <v>83</v>
      </c>
      <c r="J18" s="36" t="s">
        <v>83</v>
      </c>
      <c r="K18" s="36" t="s">
        <v>83</v>
      </c>
      <c r="L18" s="37" t="s">
        <v>81</v>
      </c>
      <c r="M18" s="57" t="s">
        <v>82</v>
      </c>
      <c r="N18" s="37" t="s">
        <v>81</v>
      </c>
      <c r="O18" s="37" t="s">
        <v>81</v>
      </c>
      <c r="P18" s="36" t="s">
        <v>132</v>
      </c>
      <c r="Q18" s="42" t="s">
        <v>83</v>
      </c>
      <c r="R18" s="42" t="s">
        <v>83</v>
      </c>
      <c r="S18" s="42" t="s">
        <v>83</v>
      </c>
      <c r="T18" s="36">
        <v>5654</v>
      </c>
      <c r="U18" s="42" t="s">
        <v>83</v>
      </c>
      <c r="V18" s="42" t="s">
        <v>83</v>
      </c>
      <c r="W18" s="42" t="s">
        <v>83</v>
      </c>
      <c r="X18" s="42" t="s">
        <v>83</v>
      </c>
      <c r="Y18" s="42" t="s">
        <v>83</v>
      </c>
      <c r="Z18" s="42" t="s">
        <v>83</v>
      </c>
      <c r="AA18" s="36">
        <v>6</v>
      </c>
      <c r="AB18" s="36">
        <v>6</v>
      </c>
      <c r="AC18" s="43" t="s">
        <v>151</v>
      </c>
      <c r="AD18" s="44" t="s">
        <v>84</v>
      </c>
      <c r="AE18" s="44" t="s">
        <v>84</v>
      </c>
    </row>
    <row r="19" spans="1:31" s="6" customFormat="1" ht="33">
      <c r="A19" s="34" t="s">
        <v>58</v>
      </c>
      <c r="B19" s="35" t="s">
        <v>95</v>
      </c>
      <c r="C19" s="61" t="s">
        <v>96</v>
      </c>
      <c r="D19" s="36" t="s">
        <v>83</v>
      </c>
      <c r="E19" s="36" t="s">
        <v>83</v>
      </c>
      <c r="F19" s="36" t="s">
        <v>83</v>
      </c>
      <c r="G19" s="36" t="s">
        <v>83</v>
      </c>
      <c r="H19" s="36" t="s">
        <v>83</v>
      </c>
      <c r="I19" s="36" t="s">
        <v>83</v>
      </c>
      <c r="J19" s="36" t="s">
        <v>83</v>
      </c>
      <c r="K19" s="36" t="s">
        <v>83</v>
      </c>
      <c r="L19" s="37" t="s">
        <v>81</v>
      </c>
      <c r="M19" s="57" t="s">
        <v>82</v>
      </c>
      <c r="N19" s="37" t="s">
        <v>81</v>
      </c>
      <c r="O19" s="37" t="s">
        <v>81</v>
      </c>
      <c r="P19" s="36" t="s">
        <v>133</v>
      </c>
      <c r="Q19" s="42" t="s">
        <v>83</v>
      </c>
      <c r="R19" s="42" t="s">
        <v>83</v>
      </c>
      <c r="S19" s="42" t="s">
        <v>83</v>
      </c>
      <c r="T19" s="42" t="s">
        <v>83</v>
      </c>
      <c r="U19" s="42" t="s">
        <v>83</v>
      </c>
      <c r="V19" s="42" t="s">
        <v>83</v>
      </c>
      <c r="W19" s="42" t="s">
        <v>83</v>
      </c>
      <c r="X19" s="42" t="s">
        <v>83</v>
      </c>
      <c r="Y19" s="42" t="s">
        <v>83</v>
      </c>
      <c r="Z19" s="42" t="s">
        <v>83</v>
      </c>
      <c r="AA19" s="36">
        <v>6</v>
      </c>
      <c r="AB19" s="36">
        <v>6</v>
      </c>
      <c r="AC19" s="43" t="s">
        <v>151</v>
      </c>
      <c r="AD19" s="44" t="s">
        <v>84</v>
      </c>
      <c r="AE19" s="44" t="s">
        <v>84</v>
      </c>
    </row>
    <row r="20" spans="1:31" s="6" customFormat="1" ht="50.25">
      <c r="A20" s="34" t="s">
        <v>58</v>
      </c>
      <c r="B20" s="35" t="s">
        <v>97</v>
      </c>
      <c r="C20" s="61" t="s">
        <v>98</v>
      </c>
      <c r="D20" s="36" t="s">
        <v>83</v>
      </c>
      <c r="E20" s="36" t="s">
        <v>83</v>
      </c>
      <c r="F20" s="36" t="s">
        <v>83</v>
      </c>
      <c r="G20" s="36" t="s">
        <v>83</v>
      </c>
      <c r="H20" s="36" t="s">
        <v>83</v>
      </c>
      <c r="I20" s="36" t="s">
        <v>83</v>
      </c>
      <c r="J20" s="36" t="s">
        <v>83</v>
      </c>
      <c r="K20" s="36" t="s">
        <v>83</v>
      </c>
      <c r="L20" s="37" t="s">
        <v>81</v>
      </c>
      <c r="M20" s="57" t="s">
        <v>82</v>
      </c>
      <c r="N20" s="37" t="s">
        <v>81</v>
      </c>
      <c r="O20" s="37" t="s">
        <v>81</v>
      </c>
      <c r="P20" s="36" t="s">
        <v>134</v>
      </c>
      <c r="Q20" s="42" t="s">
        <v>83</v>
      </c>
      <c r="R20" s="42" t="s">
        <v>83</v>
      </c>
      <c r="S20" s="42" t="s">
        <v>83</v>
      </c>
      <c r="T20" s="42" t="s">
        <v>83</v>
      </c>
      <c r="U20" s="42">
        <v>1.19</v>
      </c>
      <c r="V20" s="42">
        <v>1.03</v>
      </c>
      <c r="W20" s="42">
        <v>1.19</v>
      </c>
      <c r="X20" s="42">
        <v>1.03</v>
      </c>
      <c r="Y20" s="42" t="s">
        <v>83</v>
      </c>
      <c r="Z20" s="42" t="s">
        <v>83</v>
      </c>
      <c r="AA20" s="36">
        <v>6</v>
      </c>
      <c r="AB20" s="36">
        <v>6</v>
      </c>
      <c r="AC20" s="43" t="s">
        <v>86</v>
      </c>
      <c r="AD20" s="44" t="s">
        <v>84</v>
      </c>
      <c r="AE20" s="44" t="s">
        <v>84</v>
      </c>
    </row>
    <row r="21" spans="1:31" s="6" customFormat="1" ht="50.25">
      <c r="A21" s="34" t="s">
        <v>58</v>
      </c>
      <c r="B21" s="35" t="s">
        <v>99</v>
      </c>
      <c r="C21" s="41" t="s">
        <v>100</v>
      </c>
      <c r="D21" s="36" t="s">
        <v>83</v>
      </c>
      <c r="E21" s="36" t="s">
        <v>83</v>
      </c>
      <c r="F21" s="36" t="s">
        <v>83</v>
      </c>
      <c r="G21" s="36" t="s">
        <v>83</v>
      </c>
      <c r="H21" s="36" t="s">
        <v>83</v>
      </c>
      <c r="I21" s="36" t="s">
        <v>83</v>
      </c>
      <c r="J21" s="36" t="s">
        <v>83</v>
      </c>
      <c r="K21" s="36" t="s">
        <v>83</v>
      </c>
      <c r="L21" s="37" t="s">
        <v>81</v>
      </c>
      <c r="M21" s="22" t="s">
        <v>82</v>
      </c>
      <c r="N21" s="37" t="s">
        <v>81</v>
      </c>
      <c r="O21" s="37" t="s">
        <v>81</v>
      </c>
      <c r="P21" s="38" t="s">
        <v>135</v>
      </c>
      <c r="Q21" s="42" t="s">
        <v>83</v>
      </c>
      <c r="R21" s="42" t="s">
        <v>83</v>
      </c>
      <c r="S21" s="42" t="s">
        <v>83</v>
      </c>
      <c r="T21" s="42" t="s">
        <v>83</v>
      </c>
      <c r="U21" s="42">
        <v>0.25</v>
      </c>
      <c r="V21" s="42">
        <v>0.4</v>
      </c>
      <c r="W21" s="42">
        <v>0.25</v>
      </c>
      <c r="X21" s="42">
        <v>0.4</v>
      </c>
      <c r="Y21" s="42" t="s">
        <v>83</v>
      </c>
      <c r="Z21" s="42" t="s">
        <v>83</v>
      </c>
      <c r="AA21" s="36">
        <v>6</v>
      </c>
      <c r="AB21" s="36">
        <v>6</v>
      </c>
      <c r="AC21" s="43" t="s">
        <v>86</v>
      </c>
      <c r="AD21" s="44" t="s">
        <v>84</v>
      </c>
      <c r="AE21" s="44" t="s">
        <v>84</v>
      </c>
    </row>
    <row r="22" spans="1:31" s="6" customFormat="1" ht="50.25">
      <c r="A22" s="45" t="s">
        <v>49</v>
      </c>
      <c r="B22" s="46" t="s">
        <v>47</v>
      </c>
      <c r="C22" s="30" t="s">
        <v>56</v>
      </c>
      <c r="D22" s="32" t="s">
        <v>83</v>
      </c>
      <c r="E22" s="32" t="s">
        <v>83</v>
      </c>
      <c r="F22" s="32" t="s">
        <v>83</v>
      </c>
      <c r="G22" s="32" t="s">
        <v>83</v>
      </c>
      <c r="H22" s="32" t="s">
        <v>83</v>
      </c>
      <c r="I22" s="32" t="s">
        <v>83</v>
      </c>
      <c r="J22" s="32" t="s">
        <v>83</v>
      </c>
      <c r="K22" s="32" t="s">
        <v>83</v>
      </c>
      <c r="L22" s="32" t="s">
        <v>83</v>
      </c>
      <c r="M22" s="32" t="s">
        <v>83</v>
      </c>
      <c r="N22" s="32" t="s">
        <v>83</v>
      </c>
      <c r="O22" s="32" t="s">
        <v>83</v>
      </c>
      <c r="P22" s="32" t="s">
        <v>83</v>
      </c>
      <c r="Q22" s="32" t="s">
        <v>83</v>
      </c>
      <c r="R22" s="32" t="s">
        <v>83</v>
      </c>
      <c r="S22" s="32" t="s">
        <v>83</v>
      </c>
      <c r="T22" s="32" t="s">
        <v>83</v>
      </c>
      <c r="U22" s="32">
        <f>SUM(U23:U24)</f>
        <v>1.6</v>
      </c>
      <c r="V22" s="32">
        <f>SUM(V23:V24)</f>
        <v>1.6</v>
      </c>
      <c r="W22" s="32">
        <f>SUM(W23:W24)</f>
        <v>1.6</v>
      </c>
      <c r="X22" s="32">
        <f>SUM(X23:X24)</f>
        <v>1.6</v>
      </c>
      <c r="Y22" s="32" t="s">
        <v>83</v>
      </c>
      <c r="Z22" s="32" t="s">
        <v>83</v>
      </c>
      <c r="AA22" s="32" t="s">
        <v>83</v>
      </c>
      <c r="AB22" s="32" t="s">
        <v>83</v>
      </c>
      <c r="AC22" s="32" t="s">
        <v>83</v>
      </c>
      <c r="AD22" s="32" t="s">
        <v>83</v>
      </c>
      <c r="AE22" s="32" t="s">
        <v>83</v>
      </c>
    </row>
    <row r="23" spans="1:31" s="6" customFormat="1" ht="66.75">
      <c r="A23" s="34" t="s">
        <v>49</v>
      </c>
      <c r="B23" s="35" t="s">
        <v>101</v>
      </c>
      <c r="C23" s="62" t="s">
        <v>102</v>
      </c>
      <c r="D23" s="36" t="s">
        <v>83</v>
      </c>
      <c r="E23" s="36" t="s">
        <v>83</v>
      </c>
      <c r="F23" s="36" t="s">
        <v>83</v>
      </c>
      <c r="G23" s="36" t="s">
        <v>83</v>
      </c>
      <c r="H23" s="36" t="s">
        <v>83</v>
      </c>
      <c r="I23" s="36" t="s">
        <v>83</v>
      </c>
      <c r="J23" s="36" t="s">
        <v>83</v>
      </c>
      <c r="K23" s="36" t="s">
        <v>83</v>
      </c>
      <c r="L23" s="37" t="s">
        <v>81</v>
      </c>
      <c r="M23" s="64" t="s">
        <v>82</v>
      </c>
      <c r="N23" s="37" t="s">
        <v>81</v>
      </c>
      <c r="O23" s="37" t="s">
        <v>81</v>
      </c>
      <c r="P23" s="36" t="s">
        <v>136</v>
      </c>
      <c r="Q23" s="42" t="s">
        <v>83</v>
      </c>
      <c r="R23" s="42" t="s">
        <v>83</v>
      </c>
      <c r="S23" s="42" t="s">
        <v>83</v>
      </c>
      <c r="T23" s="42" t="s">
        <v>83</v>
      </c>
      <c r="U23" s="42">
        <v>0.8</v>
      </c>
      <c r="V23" s="42">
        <v>0.8</v>
      </c>
      <c r="W23" s="42">
        <v>0.8</v>
      </c>
      <c r="X23" s="42">
        <v>0.8</v>
      </c>
      <c r="Y23" s="42" t="s">
        <v>83</v>
      </c>
      <c r="Z23" s="42" t="s">
        <v>83</v>
      </c>
      <c r="AA23" s="36">
        <v>6</v>
      </c>
      <c r="AB23" s="36">
        <v>6</v>
      </c>
      <c r="AC23" s="43" t="s">
        <v>86</v>
      </c>
      <c r="AD23" s="44" t="s">
        <v>84</v>
      </c>
      <c r="AE23" s="44" t="s">
        <v>84</v>
      </c>
    </row>
    <row r="24" spans="1:31" s="6" customFormat="1" ht="66.75">
      <c r="A24" s="34" t="s">
        <v>49</v>
      </c>
      <c r="B24" s="35" t="s">
        <v>103</v>
      </c>
      <c r="C24" s="56" t="s">
        <v>104</v>
      </c>
      <c r="D24" s="36" t="s">
        <v>83</v>
      </c>
      <c r="E24" s="36" t="s">
        <v>83</v>
      </c>
      <c r="F24" s="36" t="s">
        <v>83</v>
      </c>
      <c r="G24" s="36" t="s">
        <v>83</v>
      </c>
      <c r="H24" s="36" t="s">
        <v>83</v>
      </c>
      <c r="I24" s="36" t="s">
        <v>83</v>
      </c>
      <c r="J24" s="36" t="s">
        <v>83</v>
      </c>
      <c r="K24" s="36" t="s">
        <v>83</v>
      </c>
      <c r="L24" s="37" t="s">
        <v>81</v>
      </c>
      <c r="M24" s="64" t="s">
        <v>82</v>
      </c>
      <c r="N24" s="37" t="s">
        <v>81</v>
      </c>
      <c r="O24" s="37" t="s">
        <v>81</v>
      </c>
      <c r="P24" s="36" t="s">
        <v>137</v>
      </c>
      <c r="Q24" s="42" t="s">
        <v>83</v>
      </c>
      <c r="R24" s="42" t="s">
        <v>83</v>
      </c>
      <c r="S24" s="42" t="s">
        <v>83</v>
      </c>
      <c r="T24" s="42" t="s">
        <v>83</v>
      </c>
      <c r="U24" s="42">
        <v>0.8</v>
      </c>
      <c r="V24" s="42">
        <v>0.8</v>
      </c>
      <c r="W24" s="42">
        <v>0.8</v>
      </c>
      <c r="X24" s="42">
        <v>0.8</v>
      </c>
      <c r="Y24" s="42" t="s">
        <v>83</v>
      </c>
      <c r="Z24" s="42" t="s">
        <v>83</v>
      </c>
      <c r="AA24" s="36">
        <v>6</v>
      </c>
      <c r="AB24" s="36">
        <v>6</v>
      </c>
      <c r="AC24" s="43" t="s">
        <v>86</v>
      </c>
      <c r="AD24" s="44" t="s">
        <v>84</v>
      </c>
      <c r="AE24" s="44" t="s">
        <v>84</v>
      </c>
    </row>
    <row r="25" spans="1:31" ht="33">
      <c r="A25" s="45" t="s">
        <v>50</v>
      </c>
      <c r="B25" s="46" t="s">
        <v>41</v>
      </c>
      <c r="C25" s="30" t="s">
        <v>56</v>
      </c>
      <c r="D25" s="32" t="s">
        <v>83</v>
      </c>
      <c r="E25" s="32" t="s">
        <v>83</v>
      </c>
      <c r="F25" s="32" t="s">
        <v>83</v>
      </c>
      <c r="G25" s="32" t="s">
        <v>83</v>
      </c>
      <c r="H25" s="32" t="s">
        <v>83</v>
      </c>
      <c r="I25" s="32" t="s">
        <v>83</v>
      </c>
      <c r="J25" s="32" t="s">
        <v>83</v>
      </c>
      <c r="K25" s="32" t="s">
        <v>83</v>
      </c>
      <c r="L25" s="32" t="s">
        <v>83</v>
      </c>
      <c r="M25" s="32" t="s">
        <v>83</v>
      </c>
      <c r="N25" s="32" t="s">
        <v>83</v>
      </c>
      <c r="O25" s="32" t="s">
        <v>83</v>
      </c>
      <c r="P25" s="32" t="s">
        <v>83</v>
      </c>
      <c r="Q25" s="32" t="s">
        <v>83</v>
      </c>
      <c r="R25" s="32" t="s">
        <v>83</v>
      </c>
      <c r="S25" s="32" t="s">
        <v>83</v>
      </c>
      <c r="T25" s="32" t="s">
        <v>83</v>
      </c>
      <c r="U25" s="32">
        <f>U26</f>
        <v>0</v>
      </c>
      <c r="V25" s="32">
        <f>V26</f>
        <v>0</v>
      </c>
      <c r="W25" s="32">
        <f>W26</f>
        <v>0</v>
      </c>
      <c r="X25" s="32">
        <f>X26</f>
        <v>0</v>
      </c>
      <c r="Y25" s="32" t="s">
        <v>83</v>
      </c>
      <c r="Z25" s="32" t="s">
        <v>83</v>
      </c>
      <c r="AA25" s="32" t="s">
        <v>83</v>
      </c>
      <c r="AB25" s="32" t="s">
        <v>83</v>
      </c>
      <c r="AC25" s="32" t="s">
        <v>83</v>
      </c>
      <c r="AD25" s="32" t="s">
        <v>83</v>
      </c>
      <c r="AE25" s="32" t="s">
        <v>83</v>
      </c>
    </row>
    <row r="26" spans="1:31" ht="16.5">
      <c r="A26" s="45" t="s">
        <v>51</v>
      </c>
      <c r="B26" s="47" t="s">
        <v>42</v>
      </c>
      <c r="C26" s="47" t="s">
        <v>56</v>
      </c>
      <c r="D26" s="32" t="s">
        <v>83</v>
      </c>
      <c r="E26" s="32" t="s">
        <v>83</v>
      </c>
      <c r="F26" s="32" t="s">
        <v>83</v>
      </c>
      <c r="G26" s="32" t="s">
        <v>83</v>
      </c>
      <c r="H26" s="32" t="s">
        <v>83</v>
      </c>
      <c r="I26" s="32" t="s">
        <v>83</v>
      </c>
      <c r="J26" s="32" t="s">
        <v>83</v>
      </c>
      <c r="K26" s="32" t="s">
        <v>83</v>
      </c>
      <c r="L26" s="32" t="s">
        <v>83</v>
      </c>
      <c r="M26" s="32" t="s">
        <v>83</v>
      </c>
      <c r="N26" s="32" t="s">
        <v>83</v>
      </c>
      <c r="O26" s="32" t="s">
        <v>83</v>
      </c>
      <c r="P26" s="32" t="s">
        <v>83</v>
      </c>
      <c r="Q26" s="32" t="s">
        <v>83</v>
      </c>
      <c r="R26" s="32" t="s">
        <v>83</v>
      </c>
      <c r="S26" s="32" t="s">
        <v>83</v>
      </c>
      <c r="T26" s="32" t="s">
        <v>83</v>
      </c>
      <c r="U26" s="32">
        <f>SUM(U27:U40)</f>
        <v>0</v>
      </c>
      <c r="V26" s="32">
        <f>SUM(V27:V40)</f>
        <v>0</v>
      </c>
      <c r="W26" s="32">
        <f>SUM(W27:W40)</f>
        <v>0</v>
      </c>
      <c r="X26" s="32">
        <f>SUM(X27:X40)</f>
        <v>0</v>
      </c>
      <c r="Y26" s="32" t="s">
        <v>83</v>
      </c>
      <c r="Z26" s="32" t="s">
        <v>83</v>
      </c>
      <c r="AA26" s="32" t="s">
        <v>83</v>
      </c>
      <c r="AB26" s="32" t="s">
        <v>83</v>
      </c>
      <c r="AC26" s="32" t="s">
        <v>83</v>
      </c>
      <c r="AD26" s="32" t="s">
        <v>83</v>
      </c>
      <c r="AE26" s="32" t="s">
        <v>83</v>
      </c>
    </row>
    <row r="27" spans="1:31" ht="50.25">
      <c r="A27" s="34" t="s">
        <v>51</v>
      </c>
      <c r="B27" s="35" t="s">
        <v>105</v>
      </c>
      <c r="C27" s="41" t="s">
        <v>106</v>
      </c>
      <c r="D27" s="36" t="s">
        <v>83</v>
      </c>
      <c r="E27" s="36" t="s">
        <v>83</v>
      </c>
      <c r="F27" s="36" t="s">
        <v>83</v>
      </c>
      <c r="G27" s="36" t="s">
        <v>83</v>
      </c>
      <c r="H27" s="36" t="s">
        <v>83</v>
      </c>
      <c r="I27" s="36" t="s">
        <v>83</v>
      </c>
      <c r="J27" s="36" t="s">
        <v>83</v>
      </c>
      <c r="K27" s="36" t="s">
        <v>83</v>
      </c>
      <c r="L27" s="37" t="s">
        <v>81</v>
      </c>
      <c r="M27" s="22" t="s">
        <v>82</v>
      </c>
      <c r="N27" s="37" t="s">
        <v>81</v>
      </c>
      <c r="O27" s="37" t="s">
        <v>81</v>
      </c>
      <c r="P27" s="38" t="s">
        <v>138</v>
      </c>
      <c r="Q27" s="48" t="s">
        <v>83</v>
      </c>
      <c r="R27" s="48" t="s">
        <v>83</v>
      </c>
      <c r="S27" s="48" t="s">
        <v>83</v>
      </c>
      <c r="T27" s="42" t="s">
        <v>83</v>
      </c>
      <c r="U27" s="49" t="s">
        <v>83</v>
      </c>
      <c r="V27" s="49" t="s">
        <v>83</v>
      </c>
      <c r="W27" s="42" t="s">
        <v>83</v>
      </c>
      <c r="X27" s="42" t="s">
        <v>83</v>
      </c>
      <c r="Y27" s="49" t="s">
        <v>83</v>
      </c>
      <c r="Z27" s="49" t="s">
        <v>83</v>
      </c>
      <c r="AA27" s="49">
        <v>0.4</v>
      </c>
      <c r="AB27" s="49">
        <v>0.4</v>
      </c>
      <c r="AC27" s="50" t="s">
        <v>88</v>
      </c>
      <c r="AD27" s="44" t="s">
        <v>84</v>
      </c>
      <c r="AE27" s="44" t="s">
        <v>84</v>
      </c>
    </row>
    <row r="28" spans="1:31" s="6" customFormat="1" ht="50.25">
      <c r="A28" s="34" t="s">
        <v>51</v>
      </c>
      <c r="B28" s="35" t="s">
        <v>107</v>
      </c>
      <c r="C28" s="41" t="s">
        <v>108</v>
      </c>
      <c r="D28" s="36" t="s">
        <v>83</v>
      </c>
      <c r="E28" s="36" t="s">
        <v>83</v>
      </c>
      <c r="F28" s="36" t="s">
        <v>83</v>
      </c>
      <c r="G28" s="36" t="s">
        <v>83</v>
      </c>
      <c r="H28" s="36" t="s">
        <v>83</v>
      </c>
      <c r="I28" s="36" t="s">
        <v>83</v>
      </c>
      <c r="J28" s="36" t="s">
        <v>83</v>
      </c>
      <c r="K28" s="36" t="s">
        <v>83</v>
      </c>
      <c r="L28" s="37" t="s">
        <v>81</v>
      </c>
      <c r="M28" s="57" t="s">
        <v>82</v>
      </c>
      <c r="N28" s="37" t="s">
        <v>81</v>
      </c>
      <c r="O28" s="37" t="s">
        <v>81</v>
      </c>
      <c r="P28" s="38" t="s">
        <v>139</v>
      </c>
      <c r="Q28" s="48" t="s">
        <v>83</v>
      </c>
      <c r="R28" s="48" t="s">
        <v>83</v>
      </c>
      <c r="S28" s="48" t="s">
        <v>83</v>
      </c>
      <c r="T28" s="42" t="s">
        <v>83</v>
      </c>
      <c r="U28" s="49" t="s">
        <v>83</v>
      </c>
      <c r="V28" s="49" t="s">
        <v>83</v>
      </c>
      <c r="W28" s="42" t="s">
        <v>83</v>
      </c>
      <c r="X28" s="42" t="s">
        <v>83</v>
      </c>
      <c r="Y28" s="49" t="s">
        <v>83</v>
      </c>
      <c r="Z28" s="49" t="s">
        <v>83</v>
      </c>
      <c r="AA28" s="49">
        <v>0.4</v>
      </c>
      <c r="AB28" s="49">
        <v>0.4</v>
      </c>
      <c r="AC28" s="50" t="s">
        <v>88</v>
      </c>
      <c r="AD28" s="44" t="s">
        <v>84</v>
      </c>
      <c r="AE28" s="44" t="s">
        <v>84</v>
      </c>
    </row>
    <row r="29" spans="1:31" s="6" customFormat="1" ht="77.25" customHeight="1">
      <c r="A29" s="34" t="s">
        <v>51</v>
      </c>
      <c r="B29" s="35" t="s">
        <v>109</v>
      </c>
      <c r="C29" s="41" t="s">
        <v>110</v>
      </c>
      <c r="D29" s="36" t="s">
        <v>83</v>
      </c>
      <c r="E29" s="36" t="s">
        <v>83</v>
      </c>
      <c r="F29" s="36" t="s">
        <v>83</v>
      </c>
      <c r="G29" s="36" t="s">
        <v>83</v>
      </c>
      <c r="H29" s="36" t="s">
        <v>83</v>
      </c>
      <c r="I29" s="36" t="s">
        <v>83</v>
      </c>
      <c r="J29" s="36" t="s">
        <v>83</v>
      </c>
      <c r="K29" s="36" t="s">
        <v>83</v>
      </c>
      <c r="L29" s="37" t="s">
        <v>81</v>
      </c>
      <c r="M29" s="57" t="s">
        <v>82</v>
      </c>
      <c r="N29" s="37" t="s">
        <v>81</v>
      </c>
      <c r="O29" s="37" t="s">
        <v>81</v>
      </c>
      <c r="P29" s="38" t="s">
        <v>140</v>
      </c>
      <c r="Q29" s="48" t="s">
        <v>83</v>
      </c>
      <c r="R29" s="48" t="s">
        <v>83</v>
      </c>
      <c r="S29" s="48" t="s">
        <v>83</v>
      </c>
      <c r="T29" s="42" t="s">
        <v>83</v>
      </c>
      <c r="U29" s="49" t="s">
        <v>83</v>
      </c>
      <c r="V29" s="49" t="s">
        <v>83</v>
      </c>
      <c r="W29" s="42" t="s">
        <v>83</v>
      </c>
      <c r="X29" s="42" t="s">
        <v>83</v>
      </c>
      <c r="Y29" s="49" t="s">
        <v>83</v>
      </c>
      <c r="Z29" s="49" t="s">
        <v>83</v>
      </c>
      <c r="AA29" s="49">
        <v>0.4</v>
      </c>
      <c r="AB29" s="49">
        <v>0.4</v>
      </c>
      <c r="AC29" s="50" t="s">
        <v>88</v>
      </c>
      <c r="AD29" s="44" t="s">
        <v>84</v>
      </c>
      <c r="AE29" s="44" t="s">
        <v>84</v>
      </c>
    </row>
    <row r="30" spans="1:31" s="6" customFormat="1" ht="50.25">
      <c r="A30" s="34" t="s">
        <v>51</v>
      </c>
      <c r="B30" s="35" t="s">
        <v>111</v>
      </c>
      <c r="C30" s="56" t="s">
        <v>112</v>
      </c>
      <c r="D30" s="36" t="s">
        <v>83</v>
      </c>
      <c r="E30" s="36" t="s">
        <v>83</v>
      </c>
      <c r="F30" s="36" t="s">
        <v>83</v>
      </c>
      <c r="G30" s="36" t="s">
        <v>83</v>
      </c>
      <c r="H30" s="36" t="s">
        <v>83</v>
      </c>
      <c r="I30" s="36" t="s">
        <v>83</v>
      </c>
      <c r="J30" s="36" t="s">
        <v>83</v>
      </c>
      <c r="K30" s="36" t="s">
        <v>83</v>
      </c>
      <c r="L30" s="37" t="s">
        <v>81</v>
      </c>
      <c r="M30" s="57" t="s">
        <v>82</v>
      </c>
      <c r="N30" s="37" t="s">
        <v>81</v>
      </c>
      <c r="O30" s="37" t="s">
        <v>81</v>
      </c>
      <c r="P30" s="38" t="s">
        <v>141</v>
      </c>
      <c r="Q30" s="48" t="s">
        <v>83</v>
      </c>
      <c r="R30" s="48" t="s">
        <v>83</v>
      </c>
      <c r="S30" s="48" t="s">
        <v>83</v>
      </c>
      <c r="T30" s="42" t="s">
        <v>83</v>
      </c>
      <c r="U30" s="49" t="s">
        <v>83</v>
      </c>
      <c r="V30" s="49" t="s">
        <v>83</v>
      </c>
      <c r="W30" s="42" t="s">
        <v>83</v>
      </c>
      <c r="X30" s="42" t="s">
        <v>83</v>
      </c>
      <c r="Y30" s="49" t="s">
        <v>83</v>
      </c>
      <c r="Z30" s="49" t="s">
        <v>83</v>
      </c>
      <c r="AA30" s="49">
        <v>0.4</v>
      </c>
      <c r="AB30" s="49">
        <v>0.4</v>
      </c>
      <c r="AC30" s="50" t="s">
        <v>88</v>
      </c>
      <c r="AD30" s="44" t="s">
        <v>84</v>
      </c>
      <c r="AE30" s="44" t="s">
        <v>84</v>
      </c>
    </row>
    <row r="31" spans="1:31" s="6" customFormat="1" ht="66.75">
      <c r="A31" s="34" t="s">
        <v>51</v>
      </c>
      <c r="B31" s="35" t="s">
        <v>113</v>
      </c>
      <c r="C31" s="56" t="s">
        <v>114</v>
      </c>
      <c r="D31" s="36" t="s">
        <v>83</v>
      </c>
      <c r="E31" s="36" t="s">
        <v>83</v>
      </c>
      <c r="F31" s="36" t="s">
        <v>83</v>
      </c>
      <c r="G31" s="36" t="s">
        <v>83</v>
      </c>
      <c r="H31" s="36" t="s">
        <v>83</v>
      </c>
      <c r="I31" s="36" t="s">
        <v>83</v>
      </c>
      <c r="J31" s="36" t="s">
        <v>83</v>
      </c>
      <c r="K31" s="36" t="s">
        <v>83</v>
      </c>
      <c r="L31" s="37" t="s">
        <v>81</v>
      </c>
      <c r="M31" s="57" t="s">
        <v>82</v>
      </c>
      <c r="N31" s="37" t="s">
        <v>81</v>
      </c>
      <c r="O31" s="37" t="s">
        <v>81</v>
      </c>
      <c r="P31" s="38" t="s">
        <v>142</v>
      </c>
      <c r="Q31" s="48" t="s">
        <v>83</v>
      </c>
      <c r="R31" s="48" t="s">
        <v>83</v>
      </c>
      <c r="S31" s="48" t="s">
        <v>83</v>
      </c>
      <c r="T31" s="42" t="s">
        <v>83</v>
      </c>
      <c r="U31" s="49" t="s">
        <v>83</v>
      </c>
      <c r="V31" s="49" t="s">
        <v>83</v>
      </c>
      <c r="W31" s="42" t="s">
        <v>83</v>
      </c>
      <c r="X31" s="42" t="s">
        <v>83</v>
      </c>
      <c r="Y31" s="49" t="s">
        <v>83</v>
      </c>
      <c r="Z31" s="49" t="s">
        <v>83</v>
      </c>
      <c r="AA31" s="32">
        <v>10</v>
      </c>
      <c r="AB31" s="32">
        <v>10</v>
      </c>
      <c r="AC31" s="50" t="s">
        <v>88</v>
      </c>
      <c r="AD31" s="44" t="s">
        <v>84</v>
      </c>
      <c r="AE31" s="44" t="s">
        <v>84</v>
      </c>
    </row>
    <row r="32" spans="1:31" s="6" customFormat="1" ht="66.75">
      <c r="A32" s="34" t="s">
        <v>51</v>
      </c>
      <c r="B32" s="35" t="s">
        <v>115</v>
      </c>
      <c r="C32" s="62" t="s">
        <v>116</v>
      </c>
      <c r="D32" s="36" t="s">
        <v>83</v>
      </c>
      <c r="E32" s="36" t="s">
        <v>83</v>
      </c>
      <c r="F32" s="36" t="s">
        <v>83</v>
      </c>
      <c r="G32" s="36" t="s">
        <v>83</v>
      </c>
      <c r="H32" s="36" t="s">
        <v>83</v>
      </c>
      <c r="I32" s="36" t="s">
        <v>83</v>
      </c>
      <c r="J32" s="36" t="s">
        <v>83</v>
      </c>
      <c r="K32" s="36" t="s">
        <v>83</v>
      </c>
      <c r="L32" s="37" t="s">
        <v>81</v>
      </c>
      <c r="M32" s="57" t="s">
        <v>82</v>
      </c>
      <c r="N32" s="37" t="s">
        <v>81</v>
      </c>
      <c r="O32" s="37" t="s">
        <v>81</v>
      </c>
      <c r="P32" s="38" t="s">
        <v>143</v>
      </c>
      <c r="Q32" s="48" t="s">
        <v>83</v>
      </c>
      <c r="R32" s="48" t="s">
        <v>83</v>
      </c>
      <c r="S32" s="48" t="s">
        <v>83</v>
      </c>
      <c r="T32" s="42" t="s">
        <v>83</v>
      </c>
      <c r="U32" s="49" t="s">
        <v>83</v>
      </c>
      <c r="V32" s="49" t="s">
        <v>83</v>
      </c>
      <c r="W32" s="42" t="s">
        <v>83</v>
      </c>
      <c r="X32" s="42" t="s">
        <v>83</v>
      </c>
      <c r="Y32" s="49" t="s">
        <v>83</v>
      </c>
      <c r="Z32" s="49" t="s">
        <v>83</v>
      </c>
      <c r="AA32" s="32">
        <v>10</v>
      </c>
      <c r="AB32" s="32">
        <v>10</v>
      </c>
      <c r="AC32" s="50" t="s">
        <v>88</v>
      </c>
      <c r="AD32" s="44" t="s">
        <v>84</v>
      </c>
      <c r="AE32" s="44" t="s">
        <v>84</v>
      </c>
    </row>
    <row r="33" spans="1:31" s="6" customFormat="1" ht="50.25">
      <c r="A33" s="34" t="s">
        <v>51</v>
      </c>
      <c r="B33" s="35" t="s">
        <v>117</v>
      </c>
      <c r="C33" s="56" t="s">
        <v>118</v>
      </c>
      <c r="D33" s="36" t="s">
        <v>83</v>
      </c>
      <c r="E33" s="36" t="s">
        <v>83</v>
      </c>
      <c r="F33" s="36" t="s">
        <v>83</v>
      </c>
      <c r="G33" s="36" t="s">
        <v>83</v>
      </c>
      <c r="H33" s="36" t="s">
        <v>83</v>
      </c>
      <c r="I33" s="36" t="s">
        <v>83</v>
      </c>
      <c r="J33" s="36" t="s">
        <v>83</v>
      </c>
      <c r="K33" s="36" t="s">
        <v>83</v>
      </c>
      <c r="L33" s="37" t="s">
        <v>81</v>
      </c>
      <c r="M33" s="57" t="s">
        <v>82</v>
      </c>
      <c r="N33" s="37" t="s">
        <v>81</v>
      </c>
      <c r="O33" s="37" t="s">
        <v>81</v>
      </c>
      <c r="P33" s="38" t="s">
        <v>144</v>
      </c>
      <c r="Q33" s="48" t="s">
        <v>83</v>
      </c>
      <c r="R33" s="48" t="s">
        <v>83</v>
      </c>
      <c r="S33" s="48" t="s">
        <v>83</v>
      </c>
      <c r="T33" s="42" t="s">
        <v>83</v>
      </c>
      <c r="U33" s="49" t="s">
        <v>83</v>
      </c>
      <c r="V33" s="49" t="s">
        <v>83</v>
      </c>
      <c r="W33" s="42" t="s">
        <v>83</v>
      </c>
      <c r="X33" s="42" t="s">
        <v>83</v>
      </c>
      <c r="Y33" s="49" t="s">
        <v>83</v>
      </c>
      <c r="Z33" s="49" t="s">
        <v>83</v>
      </c>
      <c r="AA33" s="49">
        <v>0.4</v>
      </c>
      <c r="AB33" s="49">
        <v>0.4</v>
      </c>
      <c r="AC33" s="50" t="s">
        <v>88</v>
      </c>
      <c r="AD33" s="44" t="s">
        <v>84</v>
      </c>
      <c r="AE33" s="44" t="s">
        <v>84</v>
      </c>
    </row>
    <row r="34" spans="1:31" s="6" customFormat="1" ht="68.25" customHeight="1">
      <c r="A34" s="34" t="s">
        <v>51</v>
      </c>
      <c r="B34" s="35" t="s">
        <v>119</v>
      </c>
      <c r="C34" s="41" t="s">
        <v>120</v>
      </c>
      <c r="D34" s="36" t="s">
        <v>83</v>
      </c>
      <c r="E34" s="36" t="s">
        <v>83</v>
      </c>
      <c r="F34" s="36" t="s">
        <v>83</v>
      </c>
      <c r="G34" s="36" t="s">
        <v>83</v>
      </c>
      <c r="H34" s="36" t="s">
        <v>83</v>
      </c>
      <c r="I34" s="36" t="s">
        <v>83</v>
      </c>
      <c r="J34" s="36" t="s">
        <v>83</v>
      </c>
      <c r="K34" s="36" t="s">
        <v>83</v>
      </c>
      <c r="L34" s="37" t="s">
        <v>81</v>
      </c>
      <c r="M34" s="57" t="s">
        <v>82</v>
      </c>
      <c r="N34" s="37" t="s">
        <v>81</v>
      </c>
      <c r="O34" s="37" t="s">
        <v>81</v>
      </c>
      <c r="P34" s="38" t="s">
        <v>145</v>
      </c>
      <c r="Q34" s="48" t="s">
        <v>83</v>
      </c>
      <c r="R34" s="48" t="s">
        <v>83</v>
      </c>
      <c r="S34" s="48" t="s">
        <v>83</v>
      </c>
      <c r="T34" s="42" t="s">
        <v>83</v>
      </c>
      <c r="U34" s="49" t="s">
        <v>83</v>
      </c>
      <c r="V34" s="49" t="s">
        <v>83</v>
      </c>
      <c r="W34" s="42" t="s">
        <v>83</v>
      </c>
      <c r="X34" s="42" t="s">
        <v>83</v>
      </c>
      <c r="Y34" s="49" t="s">
        <v>83</v>
      </c>
      <c r="Z34" s="49" t="s">
        <v>83</v>
      </c>
      <c r="AA34" s="49">
        <v>0.4</v>
      </c>
      <c r="AB34" s="49">
        <v>0.4</v>
      </c>
      <c r="AC34" s="50" t="s">
        <v>88</v>
      </c>
      <c r="AD34" s="44" t="s">
        <v>84</v>
      </c>
      <c r="AE34" s="44" t="s">
        <v>84</v>
      </c>
    </row>
    <row r="35" spans="1:31" s="6" customFormat="1" ht="66.75">
      <c r="A35" s="34" t="s">
        <v>51</v>
      </c>
      <c r="B35" s="35" t="s">
        <v>121</v>
      </c>
      <c r="C35" s="56" t="s">
        <v>122</v>
      </c>
      <c r="D35" s="36" t="s">
        <v>83</v>
      </c>
      <c r="E35" s="36" t="s">
        <v>83</v>
      </c>
      <c r="F35" s="36" t="s">
        <v>83</v>
      </c>
      <c r="G35" s="36" t="s">
        <v>83</v>
      </c>
      <c r="H35" s="36" t="s">
        <v>83</v>
      </c>
      <c r="I35" s="36" t="s">
        <v>83</v>
      </c>
      <c r="J35" s="36" t="s">
        <v>83</v>
      </c>
      <c r="K35" s="36" t="s">
        <v>83</v>
      </c>
      <c r="L35" s="37" t="s">
        <v>81</v>
      </c>
      <c r="M35" s="57" t="s">
        <v>82</v>
      </c>
      <c r="N35" s="37" t="s">
        <v>81</v>
      </c>
      <c r="O35" s="37" t="s">
        <v>81</v>
      </c>
      <c r="P35" s="38" t="s">
        <v>147</v>
      </c>
      <c r="Q35" s="48" t="s">
        <v>83</v>
      </c>
      <c r="R35" s="48" t="s">
        <v>83</v>
      </c>
      <c r="S35" s="48" t="s">
        <v>83</v>
      </c>
      <c r="T35" s="42" t="s">
        <v>83</v>
      </c>
      <c r="U35" s="49" t="s">
        <v>83</v>
      </c>
      <c r="V35" s="49" t="s">
        <v>83</v>
      </c>
      <c r="W35" s="42" t="s">
        <v>83</v>
      </c>
      <c r="X35" s="42" t="s">
        <v>83</v>
      </c>
      <c r="Y35" s="49" t="s">
        <v>83</v>
      </c>
      <c r="Z35" s="49" t="s">
        <v>83</v>
      </c>
      <c r="AA35" s="36">
        <v>10</v>
      </c>
      <c r="AB35" s="36">
        <v>10</v>
      </c>
      <c r="AC35" s="50" t="s">
        <v>88</v>
      </c>
      <c r="AD35" s="44" t="s">
        <v>84</v>
      </c>
      <c r="AE35" s="44" t="s">
        <v>84</v>
      </c>
    </row>
    <row r="36" spans="1:31" s="6" customFormat="1" ht="66.75">
      <c r="A36" s="34" t="s">
        <v>51</v>
      </c>
      <c r="B36" s="35" t="s">
        <v>123</v>
      </c>
      <c r="C36" s="56" t="s">
        <v>124</v>
      </c>
      <c r="D36" s="36" t="s">
        <v>83</v>
      </c>
      <c r="E36" s="36" t="s">
        <v>83</v>
      </c>
      <c r="F36" s="36" t="s">
        <v>83</v>
      </c>
      <c r="G36" s="36" t="s">
        <v>83</v>
      </c>
      <c r="H36" s="36" t="s">
        <v>83</v>
      </c>
      <c r="I36" s="36" t="s">
        <v>83</v>
      </c>
      <c r="J36" s="36" t="s">
        <v>83</v>
      </c>
      <c r="K36" s="36" t="s">
        <v>83</v>
      </c>
      <c r="L36" s="37" t="s">
        <v>81</v>
      </c>
      <c r="M36" s="57" t="s">
        <v>82</v>
      </c>
      <c r="N36" s="37" t="s">
        <v>81</v>
      </c>
      <c r="O36" s="37" t="s">
        <v>81</v>
      </c>
      <c r="P36" s="38" t="s">
        <v>146</v>
      </c>
      <c r="Q36" s="48" t="s">
        <v>83</v>
      </c>
      <c r="R36" s="48" t="s">
        <v>83</v>
      </c>
      <c r="S36" s="48" t="s">
        <v>83</v>
      </c>
      <c r="T36" s="42" t="s">
        <v>83</v>
      </c>
      <c r="U36" s="49" t="s">
        <v>83</v>
      </c>
      <c r="V36" s="49" t="s">
        <v>83</v>
      </c>
      <c r="W36" s="42" t="s">
        <v>83</v>
      </c>
      <c r="X36" s="42" t="s">
        <v>83</v>
      </c>
      <c r="Y36" s="49" t="s">
        <v>83</v>
      </c>
      <c r="Z36" s="49" t="s">
        <v>83</v>
      </c>
      <c r="AA36" s="36">
        <v>10</v>
      </c>
      <c r="AB36" s="36">
        <v>10</v>
      </c>
      <c r="AC36" s="50" t="s">
        <v>88</v>
      </c>
      <c r="AD36" s="44" t="s">
        <v>84</v>
      </c>
      <c r="AE36" s="44" t="s">
        <v>84</v>
      </c>
    </row>
    <row r="37" spans="1:31" s="6" customFormat="1" ht="50.25">
      <c r="A37" s="34" t="s">
        <v>51</v>
      </c>
      <c r="B37" s="35" t="s">
        <v>125</v>
      </c>
      <c r="C37" s="56" t="s">
        <v>126</v>
      </c>
      <c r="D37" s="36" t="s">
        <v>83</v>
      </c>
      <c r="E37" s="36" t="s">
        <v>83</v>
      </c>
      <c r="F37" s="36" t="s">
        <v>83</v>
      </c>
      <c r="G37" s="36" t="s">
        <v>83</v>
      </c>
      <c r="H37" s="36" t="s">
        <v>83</v>
      </c>
      <c r="I37" s="36" t="s">
        <v>83</v>
      </c>
      <c r="J37" s="36" t="s">
        <v>83</v>
      </c>
      <c r="K37" s="36" t="s">
        <v>83</v>
      </c>
      <c r="L37" s="37" t="s">
        <v>81</v>
      </c>
      <c r="M37" s="57" t="s">
        <v>82</v>
      </c>
      <c r="N37" s="37" t="s">
        <v>81</v>
      </c>
      <c r="O37" s="37" t="s">
        <v>81</v>
      </c>
      <c r="P37" s="36" t="s">
        <v>148</v>
      </c>
      <c r="Q37" s="48" t="s">
        <v>83</v>
      </c>
      <c r="R37" s="48" t="s">
        <v>83</v>
      </c>
      <c r="S37" s="48" t="s">
        <v>83</v>
      </c>
      <c r="T37" s="42" t="s">
        <v>83</v>
      </c>
      <c r="U37" s="49" t="s">
        <v>83</v>
      </c>
      <c r="V37" s="49" t="s">
        <v>83</v>
      </c>
      <c r="W37" s="42" t="s">
        <v>83</v>
      </c>
      <c r="X37" s="42" t="s">
        <v>83</v>
      </c>
      <c r="Y37" s="49" t="s">
        <v>83</v>
      </c>
      <c r="Z37" s="49" t="s">
        <v>83</v>
      </c>
      <c r="AA37" s="49">
        <v>0.4</v>
      </c>
      <c r="AB37" s="49">
        <v>0.4</v>
      </c>
      <c r="AC37" s="50" t="s">
        <v>87</v>
      </c>
      <c r="AD37" s="44" t="s">
        <v>84</v>
      </c>
      <c r="AE37" s="44" t="s">
        <v>84</v>
      </c>
    </row>
    <row r="38" spans="1:31" s="6" customFormat="1" ht="50.25">
      <c r="A38" s="34" t="s">
        <v>51</v>
      </c>
      <c r="B38" s="35" t="s">
        <v>127</v>
      </c>
      <c r="C38" s="63" t="s">
        <v>128</v>
      </c>
      <c r="D38" s="36" t="s">
        <v>83</v>
      </c>
      <c r="E38" s="36" t="s">
        <v>83</v>
      </c>
      <c r="F38" s="36" t="s">
        <v>83</v>
      </c>
      <c r="G38" s="36" t="s">
        <v>83</v>
      </c>
      <c r="H38" s="36" t="s">
        <v>83</v>
      </c>
      <c r="I38" s="36" t="s">
        <v>83</v>
      </c>
      <c r="J38" s="36" t="s">
        <v>83</v>
      </c>
      <c r="K38" s="36" t="s">
        <v>83</v>
      </c>
      <c r="L38" s="37" t="s">
        <v>81</v>
      </c>
      <c r="M38" s="57" t="s">
        <v>82</v>
      </c>
      <c r="N38" s="37" t="s">
        <v>81</v>
      </c>
      <c r="O38" s="37" t="s">
        <v>81</v>
      </c>
      <c r="P38" s="36" t="s">
        <v>149</v>
      </c>
      <c r="Q38" s="48" t="s">
        <v>83</v>
      </c>
      <c r="R38" s="48" t="s">
        <v>83</v>
      </c>
      <c r="S38" s="48" t="s">
        <v>83</v>
      </c>
      <c r="T38" s="42" t="s">
        <v>83</v>
      </c>
      <c r="U38" s="49" t="s">
        <v>83</v>
      </c>
      <c r="V38" s="49" t="s">
        <v>83</v>
      </c>
      <c r="W38" s="42" t="s">
        <v>83</v>
      </c>
      <c r="X38" s="42" t="s">
        <v>83</v>
      </c>
      <c r="Y38" s="49" t="s">
        <v>83</v>
      </c>
      <c r="Z38" s="49" t="s">
        <v>83</v>
      </c>
      <c r="AA38" s="49">
        <v>0.4</v>
      </c>
      <c r="AB38" s="49">
        <v>0.4</v>
      </c>
      <c r="AC38" s="50" t="s">
        <v>87</v>
      </c>
      <c r="AD38" s="44" t="s">
        <v>84</v>
      </c>
      <c r="AE38" s="44" t="s">
        <v>84</v>
      </c>
    </row>
    <row r="39" spans="1:31" s="6" customFormat="1" ht="50.25">
      <c r="A39" s="34" t="s">
        <v>51</v>
      </c>
      <c r="B39" s="35" t="s">
        <v>129</v>
      </c>
      <c r="C39" s="63" t="s">
        <v>130</v>
      </c>
      <c r="D39" s="36" t="s">
        <v>83</v>
      </c>
      <c r="E39" s="36" t="s">
        <v>83</v>
      </c>
      <c r="F39" s="36" t="s">
        <v>83</v>
      </c>
      <c r="G39" s="36" t="s">
        <v>83</v>
      </c>
      <c r="H39" s="36" t="s">
        <v>83</v>
      </c>
      <c r="I39" s="36" t="s">
        <v>83</v>
      </c>
      <c r="J39" s="36" t="s">
        <v>83</v>
      </c>
      <c r="K39" s="36" t="s">
        <v>83</v>
      </c>
      <c r="L39" s="37" t="s">
        <v>81</v>
      </c>
      <c r="M39" s="65" t="s">
        <v>82</v>
      </c>
      <c r="N39" s="37" t="s">
        <v>81</v>
      </c>
      <c r="O39" s="37" t="s">
        <v>81</v>
      </c>
      <c r="P39" s="36" t="s">
        <v>150</v>
      </c>
      <c r="Q39" s="48" t="s">
        <v>83</v>
      </c>
      <c r="R39" s="48" t="s">
        <v>83</v>
      </c>
      <c r="S39" s="48" t="s">
        <v>83</v>
      </c>
      <c r="T39" s="42" t="s">
        <v>83</v>
      </c>
      <c r="U39" s="49" t="s">
        <v>83</v>
      </c>
      <c r="V39" s="49" t="s">
        <v>83</v>
      </c>
      <c r="W39" s="42" t="s">
        <v>83</v>
      </c>
      <c r="X39" s="42" t="s">
        <v>83</v>
      </c>
      <c r="Y39" s="49" t="s">
        <v>83</v>
      </c>
      <c r="Z39" s="49" t="s">
        <v>83</v>
      </c>
      <c r="AA39" s="49">
        <v>0.4</v>
      </c>
      <c r="AB39" s="49">
        <v>0.4</v>
      </c>
      <c r="AC39" s="50" t="s">
        <v>88</v>
      </c>
      <c r="AD39" s="44" t="s">
        <v>84</v>
      </c>
      <c r="AE39" s="44" t="s">
        <v>84</v>
      </c>
    </row>
    <row r="40" spans="1:31" ht="84">
      <c r="A40" s="34" t="s">
        <v>51</v>
      </c>
      <c r="B40" s="35" t="s">
        <v>152</v>
      </c>
      <c r="C40" s="56" t="s">
        <v>153</v>
      </c>
      <c r="D40" s="36">
        <v>1989</v>
      </c>
      <c r="E40" s="36" t="s">
        <v>83</v>
      </c>
      <c r="F40" s="36" t="s">
        <v>83</v>
      </c>
      <c r="G40" s="36" t="s">
        <v>83</v>
      </c>
      <c r="H40" s="36" t="s">
        <v>83</v>
      </c>
      <c r="I40" s="36" t="s">
        <v>83</v>
      </c>
      <c r="J40" s="36" t="s">
        <v>83</v>
      </c>
      <c r="K40" s="36" t="s">
        <v>83</v>
      </c>
      <c r="L40" s="37" t="s">
        <v>81</v>
      </c>
      <c r="M40" s="65" t="s">
        <v>82</v>
      </c>
      <c r="N40" s="37" t="s">
        <v>81</v>
      </c>
      <c r="O40" s="37" t="s">
        <v>81</v>
      </c>
      <c r="P40" s="38" t="s">
        <v>154</v>
      </c>
      <c r="Q40" s="48" t="s">
        <v>83</v>
      </c>
      <c r="R40" s="48" t="s">
        <v>83</v>
      </c>
      <c r="S40" s="48" t="s">
        <v>83</v>
      </c>
      <c r="T40" s="49">
        <v>345</v>
      </c>
      <c r="U40" s="49" t="s">
        <v>83</v>
      </c>
      <c r="V40" s="49" t="s">
        <v>83</v>
      </c>
      <c r="W40" s="42" t="s">
        <v>83</v>
      </c>
      <c r="X40" s="42" t="s">
        <v>83</v>
      </c>
      <c r="Y40" s="49" t="s">
        <v>83</v>
      </c>
      <c r="Z40" s="49" t="s">
        <v>83</v>
      </c>
      <c r="AA40" s="49">
        <v>0.4</v>
      </c>
      <c r="AB40" s="49">
        <v>0.4</v>
      </c>
      <c r="AC40" s="50" t="s">
        <v>155</v>
      </c>
      <c r="AD40" s="44" t="s">
        <v>84</v>
      </c>
      <c r="AE40" s="44" t="s">
        <v>84</v>
      </c>
    </row>
    <row r="41" spans="1:31" ht="33" hidden="1">
      <c r="A41" s="45" t="s">
        <v>59</v>
      </c>
      <c r="B41" s="51" t="s">
        <v>60</v>
      </c>
      <c r="C41" s="52" t="s">
        <v>56</v>
      </c>
      <c r="D41" s="32" t="s">
        <v>83</v>
      </c>
      <c r="E41" s="32" t="s">
        <v>83</v>
      </c>
      <c r="F41" s="32" t="s">
        <v>83</v>
      </c>
      <c r="G41" s="32" t="s">
        <v>83</v>
      </c>
      <c r="H41" s="32" t="s">
        <v>83</v>
      </c>
      <c r="I41" s="32" t="s">
        <v>83</v>
      </c>
      <c r="J41" s="32" t="s">
        <v>83</v>
      </c>
      <c r="K41" s="32" t="s">
        <v>83</v>
      </c>
      <c r="L41" s="32" t="s">
        <v>83</v>
      </c>
      <c r="M41" s="32" t="s">
        <v>83</v>
      </c>
      <c r="N41" s="32" t="s">
        <v>83</v>
      </c>
      <c r="O41" s="32" t="s">
        <v>83</v>
      </c>
      <c r="P41" s="32" t="s">
        <v>83</v>
      </c>
      <c r="Q41" s="32" t="s">
        <v>83</v>
      </c>
      <c r="R41" s="32" t="s">
        <v>83</v>
      </c>
      <c r="S41" s="32" t="s">
        <v>83</v>
      </c>
      <c r="T41" s="32" t="s">
        <v>83</v>
      </c>
      <c r="U41" s="32" t="s">
        <v>83</v>
      </c>
      <c r="V41" s="32" t="s">
        <v>83</v>
      </c>
      <c r="W41" s="32" t="s">
        <v>83</v>
      </c>
      <c r="X41" s="32" t="s">
        <v>83</v>
      </c>
      <c r="Y41" s="32" t="s">
        <v>83</v>
      </c>
      <c r="Z41" s="32" t="s">
        <v>83</v>
      </c>
      <c r="AA41" s="32" t="s">
        <v>83</v>
      </c>
      <c r="AB41" s="32" t="s">
        <v>83</v>
      </c>
      <c r="AC41" s="32" t="s">
        <v>83</v>
      </c>
      <c r="AD41" s="32" t="s">
        <v>83</v>
      </c>
      <c r="AE41" s="32" t="s">
        <v>83</v>
      </c>
    </row>
    <row r="42" spans="1:31" ht="33">
      <c r="A42" s="45" t="s">
        <v>52</v>
      </c>
      <c r="B42" s="46" t="s">
        <v>53</v>
      </c>
      <c r="C42" s="52" t="s">
        <v>56</v>
      </c>
      <c r="D42" s="32" t="s">
        <v>83</v>
      </c>
      <c r="E42" s="32" t="s">
        <v>83</v>
      </c>
      <c r="F42" s="32" t="s">
        <v>83</v>
      </c>
      <c r="G42" s="32" t="s">
        <v>83</v>
      </c>
      <c r="H42" s="32" t="s">
        <v>83</v>
      </c>
      <c r="I42" s="32" t="s">
        <v>83</v>
      </c>
      <c r="J42" s="32" t="s">
        <v>83</v>
      </c>
      <c r="K42" s="32" t="s">
        <v>83</v>
      </c>
      <c r="L42" s="32" t="s">
        <v>83</v>
      </c>
      <c r="M42" s="32" t="s">
        <v>83</v>
      </c>
      <c r="N42" s="32" t="s">
        <v>83</v>
      </c>
      <c r="O42" s="32" t="s">
        <v>83</v>
      </c>
      <c r="P42" s="32" t="s">
        <v>83</v>
      </c>
      <c r="Q42" s="32" t="s">
        <v>83</v>
      </c>
      <c r="R42" s="32" t="s">
        <v>83</v>
      </c>
      <c r="S42" s="32" t="s">
        <v>83</v>
      </c>
      <c r="T42" s="32" t="s">
        <v>83</v>
      </c>
      <c r="U42" s="32" t="s">
        <v>83</v>
      </c>
      <c r="V42" s="32" t="s">
        <v>83</v>
      </c>
      <c r="W42" s="32" t="s">
        <v>83</v>
      </c>
      <c r="X42" s="32" t="s">
        <v>83</v>
      </c>
      <c r="Y42" s="32" t="s">
        <v>83</v>
      </c>
      <c r="Z42" s="32" t="s">
        <v>83</v>
      </c>
      <c r="AA42" s="32" t="s">
        <v>83</v>
      </c>
      <c r="AB42" s="32" t="s">
        <v>83</v>
      </c>
      <c r="AC42" s="32" t="s">
        <v>83</v>
      </c>
      <c r="AD42" s="32" t="s">
        <v>83</v>
      </c>
      <c r="AE42" s="32" t="s">
        <v>83</v>
      </c>
    </row>
    <row r="43" spans="1:31" ht="33">
      <c r="A43" s="45" t="s">
        <v>61</v>
      </c>
      <c r="B43" s="51" t="s">
        <v>62</v>
      </c>
      <c r="C43" s="52" t="s">
        <v>56</v>
      </c>
      <c r="D43" s="32" t="s">
        <v>83</v>
      </c>
      <c r="E43" s="32" t="s">
        <v>83</v>
      </c>
      <c r="F43" s="32" t="s">
        <v>83</v>
      </c>
      <c r="G43" s="32" t="s">
        <v>83</v>
      </c>
      <c r="H43" s="32" t="s">
        <v>83</v>
      </c>
      <c r="I43" s="32" t="s">
        <v>83</v>
      </c>
      <c r="J43" s="32" t="s">
        <v>83</v>
      </c>
      <c r="K43" s="32" t="s">
        <v>83</v>
      </c>
      <c r="L43" s="32" t="s">
        <v>83</v>
      </c>
      <c r="M43" s="32" t="s">
        <v>83</v>
      </c>
      <c r="N43" s="32" t="s">
        <v>83</v>
      </c>
      <c r="O43" s="32" t="s">
        <v>83</v>
      </c>
      <c r="P43" s="32" t="s">
        <v>83</v>
      </c>
      <c r="Q43" s="32" t="s">
        <v>83</v>
      </c>
      <c r="R43" s="32" t="s">
        <v>83</v>
      </c>
      <c r="S43" s="32" t="s">
        <v>83</v>
      </c>
      <c r="T43" s="32" t="s">
        <v>83</v>
      </c>
      <c r="U43" s="32" t="s">
        <v>83</v>
      </c>
      <c r="V43" s="32" t="s">
        <v>83</v>
      </c>
      <c r="W43" s="32" t="s">
        <v>83</v>
      </c>
      <c r="X43" s="32" t="s">
        <v>83</v>
      </c>
      <c r="Y43" s="32" t="s">
        <v>83</v>
      </c>
      <c r="Z43" s="32" t="s">
        <v>83</v>
      </c>
      <c r="AA43" s="32" t="s">
        <v>83</v>
      </c>
      <c r="AB43" s="32" t="s">
        <v>83</v>
      </c>
      <c r="AC43" s="32" t="s">
        <v>83</v>
      </c>
      <c r="AD43" s="32" t="s">
        <v>83</v>
      </c>
      <c r="AE43" s="32" t="s">
        <v>83</v>
      </c>
    </row>
    <row r="44" spans="1:31" ht="33">
      <c r="A44" s="45" t="s">
        <v>63</v>
      </c>
      <c r="B44" s="51" t="s">
        <v>64</v>
      </c>
      <c r="C44" s="52" t="s">
        <v>56</v>
      </c>
      <c r="D44" s="32" t="s">
        <v>83</v>
      </c>
      <c r="E44" s="32" t="s">
        <v>83</v>
      </c>
      <c r="F44" s="32" t="s">
        <v>83</v>
      </c>
      <c r="G44" s="32" t="s">
        <v>83</v>
      </c>
      <c r="H44" s="32" t="s">
        <v>83</v>
      </c>
      <c r="I44" s="32" t="s">
        <v>83</v>
      </c>
      <c r="J44" s="32" t="s">
        <v>83</v>
      </c>
      <c r="K44" s="32" t="s">
        <v>83</v>
      </c>
      <c r="L44" s="32" t="s">
        <v>83</v>
      </c>
      <c r="M44" s="32" t="s">
        <v>83</v>
      </c>
      <c r="N44" s="32" t="s">
        <v>83</v>
      </c>
      <c r="O44" s="32" t="s">
        <v>83</v>
      </c>
      <c r="P44" s="32" t="s">
        <v>83</v>
      </c>
      <c r="Q44" s="32" t="s">
        <v>83</v>
      </c>
      <c r="R44" s="32" t="s">
        <v>83</v>
      </c>
      <c r="S44" s="32" t="s">
        <v>83</v>
      </c>
      <c r="T44" s="32" t="s">
        <v>83</v>
      </c>
      <c r="U44" s="32" t="s">
        <v>83</v>
      </c>
      <c r="V44" s="32" t="s">
        <v>83</v>
      </c>
      <c r="W44" s="32" t="s">
        <v>83</v>
      </c>
      <c r="X44" s="32" t="s">
        <v>83</v>
      </c>
      <c r="Y44" s="32" t="s">
        <v>83</v>
      </c>
      <c r="Z44" s="32" t="s">
        <v>83</v>
      </c>
      <c r="AA44" s="32" t="s">
        <v>83</v>
      </c>
      <c r="AB44" s="32" t="s">
        <v>83</v>
      </c>
      <c r="AC44" s="32" t="s">
        <v>83</v>
      </c>
      <c r="AD44" s="32" t="s">
        <v>83</v>
      </c>
      <c r="AE44" s="32" t="s">
        <v>83</v>
      </c>
    </row>
    <row r="45" spans="1:31" ht="33" hidden="1">
      <c r="A45" s="45" t="s">
        <v>65</v>
      </c>
      <c r="B45" s="51" t="s">
        <v>66</v>
      </c>
      <c r="C45" s="52" t="s">
        <v>56</v>
      </c>
      <c r="D45" s="32" t="s">
        <v>83</v>
      </c>
      <c r="E45" s="32" t="s">
        <v>83</v>
      </c>
      <c r="F45" s="32" t="s">
        <v>83</v>
      </c>
      <c r="G45" s="32" t="s">
        <v>83</v>
      </c>
      <c r="H45" s="32" t="s">
        <v>83</v>
      </c>
      <c r="I45" s="32" t="s">
        <v>83</v>
      </c>
      <c r="J45" s="32" t="s">
        <v>83</v>
      </c>
      <c r="K45" s="32" t="s">
        <v>83</v>
      </c>
      <c r="L45" s="32" t="s">
        <v>83</v>
      </c>
      <c r="M45" s="32" t="s">
        <v>83</v>
      </c>
      <c r="N45" s="32" t="s">
        <v>83</v>
      </c>
      <c r="O45" s="32" t="s">
        <v>83</v>
      </c>
      <c r="P45" s="32" t="s">
        <v>83</v>
      </c>
      <c r="Q45" s="32" t="s">
        <v>83</v>
      </c>
      <c r="R45" s="32" t="s">
        <v>83</v>
      </c>
      <c r="S45" s="32" t="s">
        <v>83</v>
      </c>
      <c r="T45" s="32" t="s">
        <v>83</v>
      </c>
      <c r="U45" s="32" t="s">
        <v>83</v>
      </c>
      <c r="V45" s="32" t="s">
        <v>83</v>
      </c>
      <c r="W45" s="32" t="s">
        <v>83</v>
      </c>
      <c r="X45" s="32" t="s">
        <v>83</v>
      </c>
      <c r="Y45" s="32" t="s">
        <v>83</v>
      </c>
      <c r="Z45" s="32" t="s">
        <v>83</v>
      </c>
      <c r="AA45" s="32" t="s">
        <v>83</v>
      </c>
      <c r="AB45" s="32" t="s">
        <v>83</v>
      </c>
      <c r="AC45" s="32" t="s">
        <v>83</v>
      </c>
      <c r="AD45" s="32" t="s">
        <v>83</v>
      </c>
      <c r="AE45" s="32" t="s">
        <v>83</v>
      </c>
    </row>
    <row r="46" spans="1:31" ht="33" hidden="1">
      <c r="A46" s="45" t="s">
        <v>67</v>
      </c>
      <c r="B46" s="51" t="s">
        <v>68</v>
      </c>
      <c r="C46" s="52" t="s">
        <v>56</v>
      </c>
      <c r="D46" s="32" t="s">
        <v>83</v>
      </c>
      <c r="E46" s="32" t="s">
        <v>83</v>
      </c>
      <c r="F46" s="32" t="s">
        <v>83</v>
      </c>
      <c r="G46" s="32" t="s">
        <v>83</v>
      </c>
      <c r="H46" s="32" t="s">
        <v>83</v>
      </c>
      <c r="I46" s="32" t="s">
        <v>83</v>
      </c>
      <c r="J46" s="32" t="s">
        <v>83</v>
      </c>
      <c r="K46" s="32" t="s">
        <v>83</v>
      </c>
      <c r="L46" s="32" t="s">
        <v>83</v>
      </c>
      <c r="M46" s="32" t="s">
        <v>83</v>
      </c>
      <c r="N46" s="32" t="s">
        <v>83</v>
      </c>
      <c r="O46" s="32" t="s">
        <v>83</v>
      </c>
      <c r="P46" s="32" t="s">
        <v>83</v>
      </c>
      <c r="Q46" s="32" t="s">
        <v>83</v>
      </c>
      <c r="R46" s="32" t="s">
        <v>83</v>
      </c>
      <c r="S46" s="32" t="s">
        <v>83</v>
      </c>
      <c r="T46" s="32" t="s">
        <v>83</v>
      </c>
      <c r="U46" s="32" t="s">
        <v>83</v>
      </c>
      <c r="V46" s="32" t="s">
        <v>83</v>
      </c>
      <c r="W46" s="32" t="s">
        <v>83</v>
      </c>
      <c r="X46" s="32" t="s">
        <v>83</v>
      </c>
      <c r="Y46" s="32" t="s">
        <v>83</v>
      </c>
      <c r="Z46" s="32" t="s">
        <v>83</v>
      </c>
      <c r="AA46" s="32" t="s">
        <v>83</v>
      </c>
      <c r="AB46" s="32" t="s">
        <v>83</v>
      </c>
      <c r="AC46" s="32" t="s">
        <v>83</v>
      </c>
      <c r="AD46" s="32" t="s">
        <v>83</v>
      </c>
      <c r="AE46" s="32" t="s">
        <v>83</v>
      </c>
    </row>
    <row r="47" spans="1:31" ht="33" hidden="1">
      <c r="A47" s="45" t="s">
        <v>54</v>
      </c>
      <c r="B47" s="46" t="s">
        <v>55</v>
      </c>
      <c r="C47" s="52" t="s">
        <v>56</v>
      </c>
      <c r="D47" s="32" t="s">
        <v>83</v>
      </c>
      <c r="E47" s="32" t="s">
        <v>83</v>
      </c>
      <c r="F47" s="32" t="s">
        <v>83</v>
      </c>
      <c r="G47" s="32" t="s">
        <v>83</v>
      </c>
      <c r="H47" s="32" t="s">
        <v>83</v>
      </c>
      <c r="I47" s="32" t="s">
        <v>83</v>
      </c>
      <c r="J47" s="32" t="s">
        <v>83</v>
      </c>
      <c r="K47" s="32" t="s">
        <v>83</v>
      </c>
      <c r="L47" s="32" t="s">
        <v>83</v>
      </c>
      <c r="M47" s="32" t="s">
        <v>83</v>
      </c>
      <c r="N47" s="32" t="s">
        <v>83</v>
      </c>
      <c r="O47" s="32" t="s">
        <v>83</v>
      </c>
      <c r="P47" s="32" t="s">
        <v>83</v>
      </c>
      <c r="Q47" s="32" t="s">
        <v>83</v>
      </c>
      <c r="R47" s="32" t="s">
        <v>83</v>
      </c>
      <c r="S47" s="32" t="s">
        <v>83</v>
      </c>
      <c r="T47" s="32" t="s">
        <v>83</v>
      </c>
      <c r="U47" s="32" t="s">
        <v>83</v>
      </c>
      <c r="V47" s="32" t="s">
        <v>83</v>
      </c>
      <c r="W47" s="32" t="s">
        <v>83</v>
      </c>
      <c r="X47" s="32" t="s">
        <v>83</v>
      </c>
      <c r="Y47" s="32" t="s">
        <v>83</v>
      </c>
      <c r="Z47" s="32" t="s">
        <v>83</v>
      </c>
      <c r="AA47" s="32" t="s">
        <v>83</v>
      </c>
      <c r="AB47" s="32" t="s">
        <v>83</v>
      </c>
      <c r="AC47" s="32" t="s">
        <v>83</v>
      </c>
      <c r="AD47" s="32" t="s">
        <v>83</v>
      </c>
      <c r="AE47" s="32" t="s">
        <v>83</v>
      </c>
    </row>
    <row r="48" spans="1:31" ht="33" hidden="1">
      <c r="A48" s="45" t="s">
        <v>69</v>
      </c>
      <c r="B48" s="51" t="s">
        <v>70</v>
      </c>
      <c r="C48" s="52" t="s">
        <v>56</v>
      </c>
      <c r="D48" s="32" t="s">
        <v>83</v>
      </c>
      <c r="E48" s="32" t="s">
        <v>83</v>
      </c>
      <c r="F48" s="32" t="s">
        <v>83</v>
      </c>
      <c r="G48" s="32" t="s">
        <v>83</v>
      </c>
      <c r="H48" s="32" t="s">
        <v>83</v>
      </c>
      <c r="I48" s="32" t="s">
        <v>83</v>
      </c>
      <c r="J48" s="32" t="s">
        <v>83</v>
      </c>
      <c r="K48" s="32" t="s">
        <v>83</v>
      </c>
      <c r="L48" s="32" t="s">
        <v>83</v>
      </c>
      <c r="M48" s="32" t="s">
        <v>83</v>
      </c>
      <c r="N48" s="32" t="s">
        <v>83</v>
      </c>
      <c r="O48" s="32" t="s">
        <v>83</v>
      </c>
      <c r="P48" s="32" t="s">
        <v>83</v>
      </c>
      <c r="Q48" s="32" t="s">
        <v>83</v>
      </c>
      <c r="R48" s="32" t="s">
        <v>83</v>
      </c>
      <c r="S48" s="32" t="s">
        <v>83</v>
      </c>
      <c r="T48" s="32" t="s">
        <v>83</v>
      </c>
      <c r="U48" s="32" t="s">
        <v>83</v>
      </c>
      <c r="V48" s="32" t="s">
        <v>83</v>
      </c>
      <c r="W48" s="32" t="s">
        <v>83</v>
      </c>
      <c r="X48" s="32" t="s">
        <v>83</v>
      </c>
      <c r="Y48" s="32" t="s">
        <v>83</v>
      </c>
      <c r="Z48" s="32" t="s">
        <v>83</v>
      </c>
      <c r="AA48" s="32" t="s">
        <v>83</v>
      </c>
      <c r="AB48" s="32" t="s">
        <v>83</v>
      </c>
      <c r="AC48" s="32" t="s">
        <v>83</v>
      </c>
      <c r="AD48" s="32" t="s">
        <v>83</v>
      </c>
      <c r="AE48" s="32" t="s">
        <v>83</v>
      </c>
    </row>
    <row r="49" spans="1:31" ht="33" hidden="1">
      <c r="A49" s="45" t="s">
        <v>71</v>
      </c>
      <c r="B49" s="51" t="s">
        <v>72</v>
      </c>
      <c r="C49" s="52" t="s">
        <v>56</v>
      </c>
      <c r="D49" s="32" t="s">
        <v>83</v>
      </c>
      <c r="E49" s="32" t="s">
        <v>83</v>
      </c>
      <c r="F49" s="32" t="s">
        <v>83</v>
      </c>
      <c r="G49" s="32" t="s">
        <v>83</v>
      </c>
      <c r="H49" s="32" t="s">
        <v>83</v>
      </c>
      <c r="I49" s="32" t="s">
        <v>83</v>
      </c>
      <c r="J49" s="32" t="s">
        <v>83</v>
      </c>
      <c r="K49" s="32" t="s">
        <v>83</v>
      </c>
      <c r="L49" s="32" t="s">
        <v>83</v>
      </c>
      <c r="M49" s="32" t="s">
        <v>83</v>
      </c>
      <c r="N49" s="32" t="s">
        <v>83</v>
      </c>
      <c r="O49" s="32" t="s">
        <v>83</v>
      </c>
      <c r="P49" s="32" t="s">
        <v>83</v>
      </c>
      <c r="Q49" s="32" t="s">
        <v>83</v>
      </c>
      <c r="R49" s="32" t="s">
        <v>83</v>
      </c>
      <c r="S49" s="32" t="s">
        <v>83</v>
      </c>
      <c r="T49" s="32" t="s">
        <v>83</v>
      </c>
      <c r="U49" s="32" t="s">
        <v>83</v>
      </c>
      <c r="V49" s="32" t="s">
        <v>83</v>
      </c>
      <c r="W49" s="32" t="s">
        <v>83</v>
      </c>
      <c r="X49" s="32" t="s">
        <v>83</v>
      </c>
      <c r="Y49" s="32" t="s">
        <v>83</v>
      </c>
      <c r="Z49" s="32" t="s">
        <v>83</v>
      </c>
      <c r="AA49" s="32" t="s">
        <v>83</v>
      </c>
      <c r="AB49" s="32" t="s">
        <v>83</v>
      </c>
      <c r="AC49" s="32" t="s">
        <v>83</v>
      </c>
      <c r="AD49" s="32" t="s">
        <v>83</v>
      </c>
      <c r="AE49" s="32" t="s">
        <v>83</v>
      </c>
    </row>
    <row r="50" spans="1:31" ht="33" hidden="1">
      <c r="A50" s="45" t="s">
        <v>73</v>
      </c>
      <c r="B50" s="51" t="s">
        <v>74</v>
      </c>
      <c r="C50" s="52" t="s">
        <v>56</v>
      </c>
      <c r="D50" s="32" t="s">
        <v>83</v>
      </c>
      <c r="E50" s="32" t="s">
        <v>83</v>
      </c>
      <c r="F50" s="32" t="s">
        <v>83</v>
      </c>
      <c r="G50" s="32" t="s">
        <v>83</v>
      </c>
      <c r="H50" s="32" t="s">
        <v>83</v>
      </c>
      <c r="I50" s="32" t="s">
        <v>83</v>
      </c>
      <c r="J50" s="32" t="s">
        <v>83</v>
      </c>
      <c r="K50" s="32" t="s">
        <v>83</v>
      </c>
      <c r="L50" s="32" t="s">
        <v>83</v>
      </c>
      <c r="M50" s="32" t="s">
        <v>83</v>
      </c>
      <c r="N50" s="32" t="s">
        <v>83</v>
      </c>
      <c r="O50" s="32" t="s">
        <v>83</v>
      </c>
      <c r="P50" s="32" t="s">
        <v>83</v>
      </c>
      <c r="Q50" s="32" t="s">
        <v>83</v>
      </c>
      <c r="R50" s="32" t="s">
        <v>83</v>
      </c>
      <c r="S50" s="32" t="s">
        <v>83</v>
      </c>
      <c r="T50" s="32" t="s">
        <v>83</v>
      </c>
      <c r="U50" s="32" t="s">
        <v>83</v>
      </c>
      <c r="V50" s="32" t="s">
        <v>83</v>
      </c>
      <c r="W50" s="32" t="s">
        <v>83</v>
      </c>
      <c r="X50" s="32" t="s">
        <v>83</v>
      </c>
      <c r="Y50" s="32" t="s">
        <v>83</v>
      </c>
      <c r="Z50" s="32" t="s">
        <v>83</v>
      </c>
      <c r="AA50" s="32" t="s">
        <v>83</v>
      </c>
      <c r="AB50" s="32" t="s">
        <v>83</v>
      </c>
      <c r="AC50" s="32" t="s">
        <v>83</v>
      </c>
      <c r="AD50" s="32" t="s">
        <v>83</v>
      </c>
      <c r="AE50" s="32" t="s">
        <v>83</v>
      </c>
    </row>
    <row r="51" spans="1:31" ht="33" hidden="1">
      <c r="A51" s="45" t="s">
        <v>75</v>
      </c>
      <c r="B51" s="51" t="s">
        <v>76</v>
      </c>
      <c r="C51" s="52" t="s">
        <v>56</v>
      </c>
      <c r="D51" s="32" t="s">
        <v>83</v>
      </c>
      <c r="E51" s="32" t="s">
        <v>83</v>
      </c>
      <c r="F51" s="32" t="s">
        <v>83</v>
      </c>
      <c r="G51" s="32" t="s">
        <v>83</v>
      </c>
      <c r="H51" s="32" t="s">
        <v>83</v>
      </c>
      <c r="I51" s="32" t="s">
        <v>83</v>
      </c>
      <c r="J51" s="32" t="s">
        <v>83</v>
      </c>
      <c r="K51" s="32" t="s">
        <v>83</v>
      </c>
      <c r="L51" s="32" t="s">
        <v>83</v>
      </c>
      <c r="M51" s="32" t="s">
        <v>83</v>
      </c>
      <c r="N51" s="32" t="s">
        <v>83</v>
      </c>
      <c r="O51" s="32" t="s">
        <v>83</v>
      </c>
      <c r="P51" s="32" t="s">
        <v>83</v>
      </c>
      <c r="Q51" s="32" t="s">
        <v>83</v>
      </c>
      <c r="R51" s="32" t="s">
        <v>83</v>
      </c>
      <c r="S51" s="32" t="s">
        <v>83</v>
      </c>
      <c r="T51" s="32" t="s">
        <v>83</v>
      </c>
      <c r="U51" s="32" t="s">
        <v>83</v>
      </c>
      <c r="V51" s="32" t="s">
        <v>83</v>
      </c>
      <c r="W51" s="32" t="s">
        <v>83</v>
      </c>
      <c r="X51" s="32" t="s">
        <v>83</v>
      </c>
      <c r="Y51" s="32" t="s">
        <v>83</v>
      </c>
      <c r="Z51" s="32" t="s">
        <v>83</v>
      </c>
      <c r="AA51" s="32" t="s">
        <v>83</v>
      </c>
      <c r="AB51" s="32" t="s">
        <v>83</v>
      </c>
      <c r="AC51" s="32" t="s">
        <v>83</v>
      </c>
      <c r="AD51" s="32" t="s">
        <v>83</v>
      </c>
      <c r="AE51" s="32" t="s">
        <v>83</v>
      </c>
    </row>
    <row r="52" spans="1:31" ht="33" hidden="1">
      <c r="A52" s="45" t="s">
        <v>77</v>
      </c>
      <c r="B52" s="51" t="s">
        <v>78</v>
      </c>
      <c r="C52" s="52" t="s">
        <v>56</v>
      </c>
      <c r="D52" s="32" t="s">
        <v>83</v>
      </c>
      <c r="E52" s="32" t="s">
        <v>83</v>
      </c>
      <c r="F52" s="32" t="s">
        <v>83</v>
      </c>
      <c r="G52" s="32" t="s">
        <v>83</v>
      </c>
      <c r="H52" s="32" t="s">
        <v>83</v>
      </c>
      <c r="I52" s="32" t="s">
        <v>83</v>
      </c>
      <c r="J52" s="32" t="s">
        <v>83</v>
      </c>
      <c r="K52" s="32" t="s">
        <v>83</v>
      </c>
      <c r="L52" s="32" t="s">
        <v>83</v>
      </c>
      <c r="M52" s="32" t="s">
        <v>83</v>
      </c>
      <c r="N52" s="32" t="s">
        <v>83</v>
      </c>
      <c r="O52" s="32" t="s">
        <v>83</v>
      </c>
      <c r="P52" s="32" t="s">
        <v>83</v>
      </c>
      <c r="Q52" s="32" t="s">
        <v>83</v>
      </c>
      <c r="R52" s="32" t="s">
        <v>83</v>
      </c>
      <c r="S52" s="32" t="s">
        <v>83</v>
      </c>
      <c r="T52" s="32" t="s">
        <v>83</v>
      </c>
      <c r="U52" s="32" t="s">
        <v>83</v>
      </c>
      <c r="V52" s="32" t="s">
        <v>83</v>
      </c>
      <c r="W52" s="32" t="s">
        <v>83</v>
      </c>
      <c r="X52" s="32" t="s">
        <v>83</v>
      </c>
      <c r="Y52" s="32" t="s">
        <v>83</v>
      </c>
      <c r="Z52" s="32" t="s">
        <v>83</v>
      </c>
      <c r="AA52" s="32" t="s">
        <v>83</v>
      </c>
      <c r="AB52" s="32" t="s">
        <v>83</v>
      </c>
      <c r="AC52" s="32" t="s">
        <v>83</v>
      </c>
      <c r="AD52" s="32" t="s">
        <v>83</v>
      </c>
      <c r="AE52" s="32" t="s">
        <v>83</v>
      </c>
    </row>
    <row r="53" spans="1:31" ht="33" hidden="1">
      <c r="A53" s="45" t="s">
        <v>79</v>
      </c>
      <c r="B53" s="51" t="s">
        <v>80</v>
      </c>
      <c r="C53" s="52" t="s">
        <v>56</v>
      </c>
      <c r="D53" s="32" t="s">
        <v>83</v>
      </c>
      <c r="E53" s="32" t="s">
        <v>83</v>
      </c>
      <c r="F53" s="32" t="s">
        <v>83</v>
      </c>
      <c r="G53" s="32" t="s">
        <v>83</v>
      </c>
      <c r="H53" s="32" t="s">
        <v>83</v>
      </c>
      <c r="I53" s="32" t="s">
        <v>83</v>
      </c>
      <c r="J53" s="32" t="s">
        <v>83</v>
      </c>
      <c r="K53" s="32" t="s">
        <v>83</v>
      </c>
      <c r="L53" s="32" t="s">
        <v>83</v>
      </c>
      <c r="M53" s="32" t="s">
        <v>83</v>
      </c>
      <c r="N53" s="32" t="s">
        <v>83</v>
      </c>
      <c r="O53" s="32" t="s">
        <v>83</v>
      </c>
      <c r="P53" s="32" t="s">
        <v>83</v>
      </c>
      <c r="Q53" s="32" t="s">
        <v>83</v>
      </c>
      <c r="R53" s="32" t="s">
        <v>83</v>
      </c>
      <c r="S53" s="32" t="s">
        <v>83</v>
      </c>
      <c r="T53" s="32" t="s">
        <v>83</v>
      </c>
      <c r="U53" s="32" t="s">
        <v>83</v>
      </c>
      <c r="V53" s="32" t="s">
        <v>83</v>
      </c>
      <c r="W53" s="32" t="s">
        <v>83</v>
      </c>
      <c r="X53" s="32" t="s">
        <v>83</v>
      </c>
      <c r="Y53" s="32" t="s">
        <v>83</v>
      </c>
      <c r="Z53" s="32" t="s">
        <v>83</v>
      </c>
      <c r="AA53" s="32" t="s">
        <v>83</v>
      </c>
      <c r="AB53" s="32" t="s">
        <v>83</v>
      </c>
      <c r="AC53" s="32" t="s">
        <v>83</v>
      </c>
      <c r="AD53" s="32" t="s">
        <v>83</v>
      </c>
      <c r="AE53" s="32" t="s">
        <v>83</v>
      </c>
    </row>
  </sheetData>
  <sheetProtection/>
  <mergeCells count="33">
    <mergeCell ref="N9:N11"/>
    <mergeCell ref="H9:K9"/>
    <mergeCell ref="I10:I11"/>
    <mergeCell ref="A3:N3"/>
    <mergeCell ref="W10:X10"/>
    <mergeCell ref="Q9:R10"/>
    <mergeCell ref="G9:G11"/>
    <mergeCell ref="A6:N6"/>
    <mergeCell ref="A7:N7"/>
    <mergeCell ref="A4:N4"/>
    <mergeCell ref="T9:T11"/>
    <mergeCell ref="P9:P11"/>
    <mergeCell ref="U10:V10"/>
    <mergeCell ref="A2:N2"/>
    <mergeCell ref="A8:AC8"/>
    <mergeCell ref="AA9:AB10"/>
    <mergeCell ref="O9:O11"/>
    <mergeCell ref="Y10:Z10"/>
    <mergeCell ref="U9:Z9"/>
    <mergeCell ref="L9:M10"/>
    <mergeCell ref="A5:N5"/>
    <mergeCell ref="K10:K11"/>
    <mergeCell ref="J10:J11"/>
    <mergeCell ref="AD9:AE10"/>
    <mergeCell ref="AC9:AC11"/>
    <mergeCell ref="F9:F11"/>
    <mergeCell ref="S9:S11"/>
    <mergeCell ref="A9:A11"/>
    <mergeCell ref="B9:B11"/>
    <mergeCell ref="C9:C11"/>
    <mergeCell ref="E9:E11"/>
    <mergeCell ref="D9:D11"/>
    <mergeCell ref="H10:H11"/>
  </mergeCells>
  <printOptions/>
  <pageMargins left="0" right="0" top="0" bottom="0" header="0.31496062992125984" footer="0.31496062992125984"/>
  <pageSetup fitToWidth="2" horizontalDpi="600" verticalDpi="600" orientation="landscape" paperSize="8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2017-07-25T11:56:55Z</cp:lastPrinted>
  <dcterms:created xsi:type="dcterms:W3CDTF">2009-07-27T10:10:26Z</dcterms:created>
  <dcterms:modified xsi:type="dcterms:W3CDTF">2019-09-27T12:02:14Z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DZQQNTZWJNVN-2-2762</vt:lpwstr>
  </property>
  <property fmtid="{D5CDD505-2E9C-101B-9397-08002B2CF9AE}" pid="4" name="_dlc_DocIdItemGu">
    <vt:lpwstr>247fba56-30a7-4b11-9ff8-aa26b9ef226e</vt:lpwstr>
  </property>
  <property fmtid="{D5CDD505-2E9C-101B-9397-08002B2CF9AE}" pid="5" name="_dlc_DocIdU">
    <vt:lpwstr>http://info.kom-tech.ru:8090/_layouts/DocIdRedir.aspx?ID=DZQQNTZWJNVN-2-2762, DZQQNTZWJNVN-2-2762</vt:lpwstr>
  </property>
  <property fmtid="{D5CDD505-2E9C-101B-9397-08002B2CF9AE}" pid="6" name="u">
    <vt:lpwstr/>
  </property>
</Properties>
</file>